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'g05一般公共预算财政拨款支出决算表'!$A$1:$F$17</definedName>
    <definedName name="_xlnm.Print_Area" localSheetId="5">'g06一般公共预算财政拨款基本支出决算表'!$A$1:$I$36</definedName>
    <definedName name="_xlnm.Print_Area" localSheetId="6">'g07“三公”经费公共预算财政拨款支出决算表'!$A$1:$L$10</definedName>
    <definedName name="_xlnm.Print_Area" localSheetId="7">'g08政府性基金预算财政拨款支出决算表'!$A$1:$I$17</definedName>
  </definedNames>
  <calcPr fullCalcOnLoad="1"/>
</workbook>
</file>

<file path=xl/sharedStrings.xml><?xml version="1.0" encoding="utf-8"?>
<sst xmlns="http://schemas.openxmlformats.org/spreadsheetml/2006/main" count="355" uniqueCount="242">
  <si>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</si>
  <si>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</si>
  <si>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</si>
  <si>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</si>
  <si>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</si>
  <si>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</si>
  <si>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</si>
  <si>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</si>
  <si>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</si>
  <si>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</si>
  <si>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</si>
  <si>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</si>
  <si>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</si>
  <si>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</si>
  <si>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</si>
  <si>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</si>
  <si>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</si>
  <si>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</si>
  <si>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</si>
  <si>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</si>
  <si>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</si>
  <si>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</si>
  <si>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</si>
  <si>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</si>
  <si>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</si>
  <si>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</si>
  <si>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</si>
  <si>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</si>
  <si>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</si>
  <si>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</si>
  <si>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</si>
  <si>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</si>
  <si>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</si>
  <si>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</si>
  <si>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</si>
  <si>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</si>
  <si>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</si>
  <si>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</si>
  <si>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</si>
  <si>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</si>
  <si>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</si>
  <si>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</si>
  <si>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</si>
  <si>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</si>
  <si>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</si>
  <si>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</si>
  <si>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</si>
  <si>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</si>
  <si>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</si>
  <si>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</si>
  <si>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</si>
  <si>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</si>
  <si>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</si>
  <si>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</si>
  <si>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</si>
  <si>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</si>
  <si>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</si>
  <si>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</si>
  <si>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</si>
  <si>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</si>
  <si>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</si>
  <si>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</si>
  <si>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</si>
  <si>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</si>
  <si>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</si>
  <si>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</si>
  <si>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</si>
  <si>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</si>
  <si>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</si>
  <si>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</si>
  <si>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</si>
  <si>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</si>
  <si>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</si>
  <si>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</si>
  <si>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</si>
  <si>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</si>
  <si>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</si>
  <si>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</si>
  <si>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</si>
  <si>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</si>
  <si>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</si>
  <si>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</si>
  <si>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</si>
  <si>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</si>
  <si>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</si>
  <si>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</si>
  <si>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</si>
  <si>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</si>
  <si>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支出决算表</t>
  </si>
  <si>
    <t>二、政府性基金预算财政拨款</t>
  </si>
  <si>
    <t>一、一般公共预算财政拨款</t>
  </si>
  <si>
    <t>年初财政拨款结转和结余</t>
  </si>
  <si>
    <t xml:space="preserve">        政府性基金预算财政拨款</t>
  </si>
  <si>
    <t>年末结转和结余</t>
  </si>
  <si>
    <t>金额</t>
  </si>
  <si>
    <t>一般公共预算财政拨款“三公”经费支出决算表</t>
  </si>
  <si>
    <t>一般公共预算财政拨款基本支出决算表</t>
  </si>
  <si>
    <t>经济分类科目编码</t>
  </si>
  <si>
    <t>功能分类科目编码</t>
  </si>
  <si>
    <t>功能分类科目编码</t>
  </si>
  <si>
    <t xml:space="preserve">      一般公共预算财政拨款</t>
  </si>
  <si>
    <t>一般公共预算财政拨款</t>
  </si>
  <si>
    <t>政府性基金预算财政拨款</t>
  </si>
  <si>
    <t>年初结转和结余</t>
  </si>
  <si>
    <t>14</t>
  </si>
  <si>
    <t>15</t>
  </si>
  <si>
    <t>财政拨款收入支出决算总表</t>
  </si>
  <si>
    <t>附表2-1</t>
  </si>
  <si>
    <t>附表2-2</t>
  </si>
  <si>
    <t>附表2-3</t>
  </si>
  <si>
    <t>附表2-4</t>
  </si>
  <si>
    <t>附表2-6</t>
  </si>
  <si>
    <t>附表2-8</t>
  </si>
  <si>
    <t>2016年度预算数</t>
  </si>
  <si>
    <t>2016年度决算数</t>
  </si>
  <si>
    <t>工资福利支出</t>
  </si>
  <si>
    <t>商品和服务支出</t>
  </si>
  <si>
    <t>对个人和家庭的补助</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</si>
  <si>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</si>
  <si>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</si>
  <si>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</si>
  <si>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</si>
  <si>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</si>
  <si>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</si>
  <si>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</si>
  <si>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</si>
  <si>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</si>
  <si>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</si>
  <si>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</si>
  <si>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</si>
  <si>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</si>
  <si>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</si>
  <si>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</si>
  <si>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</si>
  <si>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</si>
  <si>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</si>
  <si>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</si>
  <si>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</si>
  <si>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</si>
  <si>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</si>
  <si>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</si>
  <si>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</si>
  <si>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</si>
  <si>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</si>
  <si>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</si>
  <si>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</si>
  <si>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</si>
  <si>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</si>
  <si>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</si>
  <si>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</si>
  <si>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</si>
  <si>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</si>
  <si>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</si>
  <si>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</si>
  <si>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</si>
  <si>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</si>
  <si>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</si>
  <si>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</si>
  <si>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</si>
  <si>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</si>
  <si>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</si>
  <si>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</si>
  <si>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</si>
  <si>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</si>
  <si>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</si>
  <si>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</si>
  <si>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</si>
  <si>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</si>
  <si>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</si>
  <si>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</si>
  <si>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</si>
  <si>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</si>
  <si>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</si>
  <si>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</si>
  <si>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</si>
  <si>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</si>
  <si>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</si>
  <si>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</si>
  <si>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</si>
  <si>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</si>
  <si>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</si>
  <si>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</si>
  <si>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</si>
  <si>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</si>
  <si>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</si>
  <si>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</si>
  <si>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</si>
  <si>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</si>
  <si>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</si>
  <si>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</si>
  <si>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</si>
  <si>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</si>
  <si>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</si>
  <si>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</si>
  <si>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</si>
  <si>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金额</t>
  </si>
  <si>
    <t>人员经费</t>
  </si>
  <si>
    <t>公用经费</t>
  </si>
  <si>
    <t>人员经费总计</t>
  </si>
  <si>
    <t>公用经费总计</t>
  </si>
  <si>
    <t>单位：万元</t>
  </si>
  <si>
    <t>注：本表反映部门本年度取得的各项收入情况。</t>
  </si>
  <si>
    <t>单位：万元</t>
  </si>
  <si>
    <t>注：本表反映部门本年度各项支出情况。</t>
  </si>
  <si>
    <t>单位：万元</t>
  </si>
  <si>
    <t>单位：万元</t>
  </si>
  <si>
    <t>注：本表反映部门本年度一般公共预算财政拨款支出情况。</t>
  </si>
  <si>
    <t>单位：万元</t>
  </si>
  <si>
    <t>注：本表反映部门本年度一般公共预算财政拨款基本支出明细情况。</t>
  </si>
  <si>
    <t>注：本表反映部门本年度“三公”经费支出预决算情况。其中，预算数为“三公”经费年初预算数，决算数是包括当年一般公共预算财政拨款和以前年度结转资金安排的实际支出。</t>
  </si>
  <si>
    <t>注：本表反映部门本年度政府性基金预算财政拨款收入、支出及结转和结余情况。</t>
  </si>
  <si>
    <t>单位：万元</t>
  </si>
  <si>
    <t>公开01表</t>
  </si>
  <si>
    <t>公开02表</t>
  </si>
  <si>
    <t>公开03表</t>
  </si>
  <si>
    <t>公开04表</t>
  </si>
  <si>
    <t>公开06表</t>
  </si>
  <si>
    <r>
      <t>公开0</t>
    </r>
    <r>
      <rPr>
        <sz val="10"/>
        <color indexed="8"/>
        <rFont val="宋体"/>
        <family val="0"/>
      </rPr>
      <t>8表</t>
    </r>
  </si>
  <si>
    <t>公开05表</t>
  </si>
  <si>
    <t>一般公共预算财政拨款支出决算表</t>
  </si>
  <si>
    <t>附表2-5</t>
  </si>
  <si>
    <t>政府性基金预算财政拨款收入支出决算表</t>
  </si>
  <si>
    <t>附表2-7</t>
  </si>
  <si>
    <t>注：本表反映部门本年度的总收支和年末结转结余情况。</t>
  </si>
  <si>
    <r>
      <t>公开0</t>
    </r>
    <r>
      <rPr>
        <sz val="10"/>
        <color indexed="8"/>
        <rFont val="宋体"/>
        <family val="0"/>
      </rPr>
      <t>7表</t>
    </r>
  </si>
  <si>
    <t>注：本表反映部门本年度一般公共预算财政拨款和政府性基金预算财政拨款的总收支和年末结转结余情况。若政府性基金预算财政拨款为空，自行填“0”。</t>
  </si>
  <si>
    <t>七、社会保障和就业支出</t>
  </si>
  <si>
    <t>一般公共服务支出行政运行</t>
  </si>
  <si>
    <t xml:space="preserve">    人力资源事务</t>
  </si>
  <si>
    <t xml:space="preserve">       行政运行</t>
  </si>
  <si>
    <t>社会保障和就业支出</t>
  </si>
  <si>
    <t xml:space="preserve">   行政事业单位离退休</t>
  </si>
  <si>
    <t xml:space="preserve">      归口管理的行政单位离退休</t>
  </si>
  <si>
    <t>201</t>
  </si>
  <si>
    <r>
      <t>2</t>
    </r>
    <r>
      <rPr>
        <sz val="12"/>
        <rFont val="宋体"/>
        <family val="0"/>
      </rPr>
      <t>0110</t>
    </r>
  </si>
  <si>
    <t>2011001</t>
  </si>
  <si>
    <t>208</t>
  </si>
  <si>
    <t>20805</t>
  </si>
  <si>
    <t>甘南州编办</t>
  </si>
  <si>
    <t>部门：甘南州编办</t>
  </si>
  <si>
    <t>甘南州编办</t>
  </si>
  <si>
    <t>甘南州编办</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</si>
</sst>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s>
  <fonts count="5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8"/>
      <name val="宋体"/>
      <family val="0"/>
    </font>
    <font>
      <b/>
      <sz val="9"/>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mbria"/>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style="thin"/>
      <bottom style="mediu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4" borderId="5" applyNumberFormat="0" applyAlignment="0" applyProtection="0"/>
    <xf numFmtId="0" fontId="41" fillId="25"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5" fillId="32" borderId="0" applyNumberFormat="0" applyBorder="0" applyAlignment="0" applyProtection="0"/>
    <xf numFmtId="0" fontId="46" fillId="24" borderId="8" applyNumberFormat="0" applyAlignment="0" applyProtection="0"/>
    <xf numFmtId="0" fontId="47" fillId="33" borderId="5" applyNumberFormat="0" applyAlignment="0" applyProtection="0"/>
    <xf numFmtId="0" fontId="9" fillId="0" borderId="0">
      <alignment/>
      <protection/>
    </xf>
    <xf numFmtId="0" fontId="1" fillId="34" borderId="9" applyNumberFormat="0" applyFont="0" applyAlignment="0" applyProtection="0"/>
  </cellStyleXfs>
  <cellXfs count="271">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3"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3" xfId="53" applyFont="1" applyFill="1" applyBorder="1" applyAlignment="1">
      <alignment vertical="center" wrapText="1"/>
      <protection/>
    </xf>
    <xf numFmtId="0" fontId="6" fillId="35" borderId="0" xfId="52" applyFont="1" applyFill="1" applyAlignment="1">
      <alignment horizontal="right" vertical="center"/>
      <protection/>
    </xf>
    <xf numFmtId="49" fontId="0" fillId="35" borderId="11" xfId="0" applyNumberFormat="1" applyFill="1" applyBorder="1" applyAlignment="1">
      <alignment horizontal="center" vertical="center"/>
    </xf>
    <xf numFmtId="4" fontId="0" fillId="0" borderId="14" xfId="53" applyNumberFormat="1" applyFont="1" applyFill="1" applyBorder="1" applyAlignment="1">
      <alignment horizontal="center" vertical="center" wrapText="1"/>
      <protection/>
    </xf>
    <xf numFmtId="4" fontId="0" fillId="0" borderId="14" xfId="53" applyNumberFormat="1" applyFont="1" applyFill="1" applyBorder="1" applyAlignment="1">
      <alignment vertical="center" wrapText="1"/>
      <protection/>
    </xf>
    <xf numFmtId="0" fontId="0" fillId="0" borderId="14" xfId="53" applyFont="1" applyFill="1" applyBorder="1" applyAlignment="1">
      <alignment vertical="center" wrapText="1"/>
      <protection/>
    </xf>
    <xf numFmtId="0" fontId="0" fillId="0" borderId="15" xfId="53" applyFont="1" applyFill="1" applyBorder="1" applyAlignment="1">
      <alignment vertical="center" wrapText="1"/>
      <protection/>
    </xf>
    <xf numFmtId="184" fontId="12" fillId="35" borderId="10" xfId="52" applyNumberFormat="1" applyFont="1" applyFill="1" applyBorder="1" applyAlignment="1" quotePrefix="1">
      <alignment horizontal="center" vertical="center"/>
      <protection/>
    </xf>
    <xf numFmtId="184" fontId="12" fillId="0" borderId="16" xfId="52" applyNumberFormat="1" applyFont="1" applyFill="1" applyBorder="1" applyAlignment="1" quotePrefix="1">
      <alignment horizontal="left" vertical="center"/>
      <protection/>
    </xf>
    <xf numFmtId="184" fontId="12" fillId="0" borderId="10" xfId="52" applyNumberFormat="1" applyFont="1" applyFill="1" applyBorder="1" applyAlignment="1">
      <alignment horizontal="right" vertical="center"/>
      <protection/>
    </xf>
    <xf numFmtId="184" fontId="12" fillId="35" borderId="10" xfId="52" applyNumberFormat="1" applyFont="1" applyFill="1" applyBorder="1" applyAlignment="1" quotePrefix="1">
      <alignment horizontal="left" vertical="center"/>
      <protection/>
    </xf>
    <xf numFmtId="0" fontId="12" fillId="35" borderId="10" xfId="52" applyNumberFormat="1" applyFont="1" applyFill="1" applyBorder="1" applyAlignment="1" quotePrefix="1">
      <alignment horizontal="center" vertical="center"/>
      <protection/>
    </xf>
    <xf numFmtId="184" fontId="12" fillId="0" borderId="11" xfId="52" applyNumberFormat="1" applyFont="1" applyFill="1" applyBorder="1" applyAlignment="1">
      <alignment horizontal="right" vertical="center"/>
      <protection/>
    </xf>
    <xf numFmtId="184" fontId="12" fillId="35" borderId="16" xfId="52" applyNumberFormat="1" applyFont="1" applyFill="1" applyBorder="1" applyAlignment="1">
      <alignment horizontal="left" vertical="center"/>
      <protection/>
    </xf>
    <xf numFmtId="184" fontId="12" fillId="35" borderId="16" xfId="52" applyNumberFormat="1" applyFont="1" applyFill="1" applyBorder="1" applyAlignment="1" quotePrefix="1">
      <alignment horizontal="left" vertical="center"/>
      <protection/>
    </xf>
    <xf numFmtId="184" fontId="12" fillId="0" borderId="16" xfId="52" applyNumberFormat="1" applyFont="1" applyFill="1" applyBorder="1" applyAlignment="1">
      <alignment horizontal="left" vertical="center"/>
      <protection/>
    </xf>
    <xf numFmtId="184" fontId="12" fillId="0" borderId="10" xfId="52" applyNumberFormat="1" applyFont="1" applyFill="1" applyBorder="1" applyAlignment="1">
      <alignment horizontal="left" vertical="center"/>
      <protection/>
    </xf>
    <xf numFmtId="184" fontId="12" fillId="0" borderId="14" xfId="52" applyNumberFormat="1" applyFont="1" applyFill="1" applyBorder="1" applyAlignment="1" quotePrefix="1">
      <alignment horizontal="left" vertical="center"/>
      <protection/>
    </xf>
    <xf numFmtId="184" fontId="12" fillId="0" borderId="17" xfId="52" applyNumberFormat="1" applyFont="1" applyFill="1" applyBorder="1" applyAlignment="1">
      <alignment horizontal="center" vertical="center"/>
      <protection/>
    </xf>
    <xf numFmtId="184" fontId="13" fillId="0" borderId="16" xfId="52" applyNumberFormat="1" applyFont="1" applyFill="1" applyBorder="1" applyAlignment="1" quotePrefix="1">
      <alignment horizontal="center" vertical="center"/>
      <protection/>
    </xf>
    <xf numFmtId="184" fontId="13" fillId="0" borderId="14" xfId="52" applyNumberFormat="1" applyFont="1" applyFill="1" applyBorder="1" applyAlignment="1" quotePrefix="1">
      <alignment horizontal="center" vertical="center"/>
      <protection/>
    </xf>
    <xf numFmtId="184" fontId="13" fillId="0" borderId="17" xfId="52" applyNumberFormat="1" applyFont="1" applyFill="1" applyBorder="1" applyAlignment="1" quotePrefix="1">
      <alignment vertical="center"/>
      <protection/>
    </xf>
    <xf numFmtId="184" fontId="12" fillId="0" borderId="14" xfId="52" applyNumberFormat="1" applyFont="1" applyFill="1" applyBorder="1" applyAlignment="1">
      <alignment horizontal="left" vertical="center"/>
      <protection/>
    </xf>
    <xf numFmtId="184" fontId="12" fillId="0" borderId="17" xfId="52" applyNumberFormat="1" applyFont="1" applyFill="1" applyBorder="1" applyAlignment="1" quotePrefix="1">
      <alignment vertical="center"/>
      <protection/>
    </xf>
    <xf numFmtId="184" fontId="12" fillId="0" borderId="18" xfId="52" applyNumberFormat="1" applyFont="1" applyFill="1" applyBorder="1" applyAlignment="1">
      <alignment horizontal="left" vertical="center"/>
      <protection/>
    </xf>
    <xf numFmtId="184" fontId="12" fillId="0" borderId="19" xfId="52" applyNumberFormat="1" applyFont="1" applyFill="1" applyBorder="1" applyAlignment="1">
      <alignment horizontal="right" vertical="center"/>
      <protection/>
    </xf>
    <xf numFmtId="184" fontId="12" fillId="0" borderId="20" xfId="52" applyNumberFormat="1" applyFont="1" applyFill="1" applyBorder="1" applyAlignment="1">
      <alignment horizontal="left" vertical="center"/>
      <protection/>
    </xf>
    <xf numFmtId="184" fontId="12" fillId="0" borderId="21" xfId="52" applyNumberFormat="1" applyFont="1" applyFill="1" applyBorder="1" applyAlignment="1" quotePrefix="1">
      <alignment vertical="center"/>
      <protection/>
    </xf>
    <xf numFmtId="184" fontId="13" fillId="35" borderId="22" xfId="52" applyNumberFormat="1" applyFont="1" applyFill="1" applyBorder="1" applyAlignment="1" quotePrefix="1">
      <alignment horizontal="center" vertical="center"/>
      <protection/>
    </xf>
    <xf numFmtId="184" fontId="12" fillId="0" borderId="12" xfId="52" applyNumberFormat="1" applyFont="1" applyFill="1" applyBorder="1" applyAlignment="1">
      <alignment horizontal="right" vertical="center"/>
      <protection/>
    </xf>
    <xf numFmtId="184" fontId="13" fillId="35" borderId="15" xfId="52" applyNumberFormat="1" applyFont="1" applyFill="1" applyBorder="1" applyAlignment="1" quotePrefix="1">
      <alignment horizontal="center" vertical="center"/>
      <protection/>
    </xf>
    <xf numFmtId="184" fontId="13" fillId="0" borderId="23" xfId="52" applyNumberFormat="1" applyFont="1" applyFill="1" applyBorder="1" applyAlignment="1" quotePrefix="1">
      <alignment vertical="center"/>
      <protection/>
    </xf>
    <xf numFmtId="184" fontId="0" fillId="35" borderId="16" xfId="52" applyNumberFormat="1" applyFont="1" applyFill="1" applyBorder="1" applyAlignment="1" quotePrefix="1">
      <alignment horizontal="center" vertical="center"/>
      <protection/>
    </xf>
    <xf numFmtId="184" fontId="0" fillId="35" borderId="10" xfId="52" applyNumberFormat="1" applyFont="1" applyFill="1" applyBorder="1" applyAlignment="1" quotePrefix="1">
      <alignment horizontal="center" vertical="center"/>
      <protection/>
    </xf>
    <xf numFmtId="184" fontId="0" fillId="35" borderId="10" xfId="52" applyNumberFormat="1" applyFont="1" applyFill="1" applyBorder="1" applyAlignment="1">
      <alignment horizontal="center" vertical="center"/>
      <protection/>
    </xf>
    <xf numFmtId="184" fontId="3" fillId="35" borderId="10" xfId="52" applyNumberFormat="1" applyFont="1" applyFill="1" applyBorder="1" applyAlignment="1" quotePrefix="1">
      <alignment horizontal="center" vertical="center"/>
      <protection/>
    </xf>
    <xf numFmtId="0" fontId="12" fillId="0" borderId="24" xfId="53" applyFont="1" applyFill="1" applyBorder="1" applyAlignment="1">
      <alignment horizontal="center" vertical="center" wrapText="1"/>
      <protection/>
    </xf>
    <xf numFmtId="184" fontId="12" fillId="0" borderId="16" xfId="52" applyNumberFormat="1" applyFont="1" applyFill="1" applyBorder="1" applyAlignment="1">
      <alignment horizontal="center" vertical="center"/>
      <protection/>
    </xf>
    <xf numFmtId="184" fontId="12" fillId="0" borderId="18" xfId="52" applyNumberFormat="1" applyFont="1" applyFill="1" applyBorder="1" applyAlignment="1">
      <alignment horizontal="center" vertical="center"/>
      <protection/>
    </xf>
    <xf numFmtId="0" fontId="12" fillId="35" borderId="14" xfId="52" applyNumberFormat="1" applyFont="1" applyFill="1" applyBorder="1" applyAlignment="1" quotePrefix="1">
      <alignment horizontal="center" vertical="center"/>
      <protection/>
    </xf>
    <xf numFmtId="0" fontId="12" fillId="35" borderId="25" xfId="52" applyNumberFormat="1" applyFont="1" applyFill="1" applyBorder="1" applyAlignment="1" quotePrefix="1">
      <alignment horizontal="center" vertical="center"/>
      <protection/>
    </xf>
    <xf numFmtId="0" fontId="12" fillId="35" borderId="26" xfId="52" applyNumberFormat="1" applyFont="1" applyFill="1" applyBorder="1" applyAlignment="1" quotePrefix="1">
      <alignment horizontal="center" vertical="center"/>
      <protection/>
    </xf>
    <xf numFmtId="184" fontId="12" fillId="0" borderId="14" xfId="52" applyNumberFormat="1" applyFont="1" applyFill="1" applyBorder="1" applyAlignment="1">
      <alignment horizontal="center" vertical="center"/>
      <protection/>
    </xf>
    <xf numFmtId="184"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1" xfId="52" applyNumberFormat="1" applyFont="1" applyFill="1" applyBorder="1" applyAlignment="1" quotePrefix="1">
      <alignment horizontal="center" vertical="center"/>
      <protection/>
    </xf>
    <xf numFmtId="49" fontId="0" fillId="35" borderId="10" xfId="52" applyNumberFormat="1" applyFont="1" applyFill="1" applyBorder="1" applyAlignment="1">
      <alignment horizontal="center" vertical="center" wrapText="1"/>
      <protection/>
    </xf>
    <xf numFmtId="49" fontId="0" fillId="35" borderId="11" xfId="52" applyNumberFormat="1" applyFont="1" applyFill="1" applyBorder="1" applyAlignment="1">
      <alignment horizontal="center" vertical="center" wrapText="1"/>
      <protection/>
    </xf>
    <xf numFmtId="0" fontId="12" fillId="35" borderId="12" xfId="52" applyNumberFormat="1" applyFont="1" applyFill="1" applyBorder="1" applyAlignment="1" quotePrefix="1">
      <alignment horizontal="center" vertical="center"/>
      <protection/>
    </xf>
    <xf numFmtId="0" fontId="48" fillId="0" borderId="0" xfId="52" applyFont="1" applyAlignment="1">
      <alignment horizontal="left" vertical="center"/>
      <protection/>
    </xf>
    <xf numFmtId="0" fontId="12" fillId="0" borderId="10" xfId="53" applyFont="1" applyFill="1" applyBorder="1" applyAlignment="1">
      <alignment horizontal="center" vertical="center" wrapText="1"/>
      <protection/>
    </xf>
    <xf numFmtId="0" fontId="0" fillId="0" borderId="0" xfId="53" applyFill="1" applyAlignment="1">
      <alignment vertical="center" wrapText="1"/>
      <protection/>
    </xf>
    <xf numFmtId="0" fontId="10" fillId="0" borderId="0" xfId="53" applyFont="1" applyFill="1" applyAlignment="1">
      <alignment horizontal="center" vertical="center" wrapText="1"/>
      <protection/>
    </xf>
    <xf numFmtId="0" fontId="3" fillId="0" borderId="0" xfId="53" applyFont="1" applyFill="1" applyAlignment="1">
      <alignment horizontal="center" vertical="center" wrapText="1"/>
      <protection/>
    </xf>
    <xf numFmtId="0" fontId="3" fillId="0" borderId="0" xfId="53" applyFont="1" applyFill="1" applyAlignment="1">
      <alignment vertical="center" wrapText="1"/>
      <protection/>
    </xf>
    <xf numFmtId="0" fontId="6" fillId="0" borderId="0" xfId="52" applyFont="1" applyFill="1" applyAlignment="1">
      <alignment horizontal="right" vertical="center"/>
      <protection/>
    </xf>
    <xf numFmtId="0" fontId="6" fillId="0" borderId="0" xfId="52" applyFont="1" applyFill="1" applyAlignment="1">
      <alignment horizontal="left" vertical="center"/>
      <protection/>
    </xf>
    <xf numFmtId="0" fontId="3" fillId="0" borderId="27" xfId="53" applyFont="1" applyFill="1" applyBorder="1" applyAlignment="1">
      <alignment vertical="center" wrapText="1"/>
      <protection/>
    </xf>
    <xf numFmtId="0" fontId="0" fillId="0" borderId="10" xfId="53" applyFont="1" applyFill="1" applyBorder="1" applyAlignment="1">
      <alignment horizontal="center" vertical="center" wrapText="1"/>
      <protection/>
    </xf>
    <xf numFmtId="0" fontId="0" fillId="0" borderId="11" xfId="53" applyFont="1" applyFill="1" applyBorder="1" applyAlignment="1">
      <alignment horizontal="center" vertical="center" wrapText="1"/>
      <protection/>
    </xf>
    <xf numFmtId="0" fontId="3" fillId="0" borderId="10" xfId="53" applyFont="1" applyFill="1" applyBorder="1" applyAlignment="1">
      <alignment vertical="center" wrapText="1"/>
      <protection/>
    </xf>
    <xf numFmtId="0" fontId="5" fillId="0" borderId="0" xfId="53" applyFont="1" applyFill="1" applyAlignment="1">
      <alignment vertical="center" wrapText="1"/>
      <protection/>
    </xf>
    <xf numFmtId="0" fontId="48" fillId="0" borderId="0" xfId="52" applyFont="1" applyFill="1" applyAlignment="1">
      <alignment horizontal="left" vertical="center"/>
      <protection/>
    </xf>
    <xf numFmtId="0" fontId="0" fillId="0" borderId="0" xfId="52" applyFill="1" applyAlignment="1">
      <alignment horizontal="right" vertical="center"/>
      <protection/>
    </xf>
    <xf numFmtId="0" fontId="0" fillId="0" borderId="0" xfId="52" applyFill="1" applyBorder="1" applyAlignment="1">
      <alignment horizontal="right" vertical="center"/>
      <protection/>
    </xf>
    <xf numFmtId="0" fontId="6" fillId="0" borderId="0" xfId="52" applyFont="1" applyFill="1" applyAlignment="1">
      <alignment horizontal="right" vertical="center"/>
      <protection/>
    </xf>
    <xf numFmtId="0" fontId="3" fillId="0" borderId="0" xfId="53" applyFont="1" applyFill="1" applyBorder="1" applyAlignment="1">
      <alignment vertical="center" wrapText="1"/>
      <protection/>
    </xf>
    <xf numFmtId="0" fontId="0" fillId="0" borderId="0" xfId="53" applyFont="1" applyFill="1" applyAlignment="1">
      <alignment horizontal="center" vertical="center" wrapText="1"/>
      <protection/>
    </xf>
    <xf numFmtId="0" fontId="0" fillId="0" borderId="14" xfId="53" applyFont="1" applyFill="1" applyBorder="1" applyAlignment="1">
      <alignment horizontal="center" vertical="center" wrapText="1"/>
      <protection/>
    </xf>
    <xf numFmtId="0" fontId="0" fillId="0" borderId="0" xfId="53" applyFont="1" applyFill="1" applyAlignment="1">
      <alignment vertical="center" wrapText="1"/>
      <protection/>
    </xf>
    <xf numFmtId="0" fontId="0" fillId="0" borderId="0" xfId="53" applyFont="1" applyFill="1" applyAlignment="1">
      <alignment horizontal="left" vertical="center"/>
      <protection/>
    </xf>
    <xf numFmtId="0" fontId="12" fillId="0" borderId="16" xfId="53" applyFont="1" applyFill="1" applyBorder="1" applyAlignment="1">
      <alignment horizontal="center" vertical="center" wrapText="1"/>
      <protection/>
    </xf>
    <xf numFmtId="0" fontId="12" fillId="0" borderId="11" xfId="53" applyFont="1" applyFill="1" applyBorder="1" applyAlignment="1">
      <alignment horizontal="center" vertical="center" wrapText="1"/>
      <protection/>
    </xf>
    <xf numFmtId="0" fontId="5" fillId="0" borderId="0" xfId="52" applyFont="1" applyFill="1" applyBorder="1" applyAlignment="1">
      <alignment horizontal="right" vertical="center"/>
      <protection/>
    </xf>
    <xf numFmtId="0" fontId="5" fillId="0" borderId="0" xfId="52" applyFont="1" applyFill="1" applyAlignment="1">
      <alignment horizontal="right" vertical="center"/>
      <protection/>
    </xf>
    <xf numFmtId="0" fontId="3" fillId="0" borderId="0" xfId="52" applyFont="1" applyFill="1" applyBorder="1" applyAlignment="1">
      <alignment horizontal="right" vertical="center"/>
      <protection/>
    </xf>
    <xf numFmtId="0" fontId="3" fillId="0" borderId="0" xfId="52" applyFont="1" applyFill="1" applyAlignment="1">
      <alignment horizontal="right" vertical="center"/>
      <protection/>
    </xf>
    <xf numFmtId="184" fontId="0" fillId="0" borderId="16" xfId="52" applyNumberFormat="1" applyFont="1" applyFill="1" applyBorder="1" applyAlignment="1" quotePrefix="1">
      <alignment horizontal="center" vertical="center"/>
      <protection/>
    </xf>
    <xf numFmtId="184" fontId="3" fillId="0" borderId="10" xfId="52" applyNumberFormat="1" applyFont="1" applyFill="1" applyBorder="1" applyAlignment="1" quotePrefix="1">
      <alignment horizontal="center" vertical="center"/>
      <protection/>
    </xf>
    <xf numFmtId="184" fontId="0" fillId="0" borderId="10" xfId="52" applyNumberFormat="1" applyFont="1" applyFill="1" applyBorder="1" applyAlignment="1">
      <alignment horizontal="center" vertical="center"/>
      <protection/>
    </xf>
    <xf numFmtId="184" fontId="0" fillId="0" borderId="10" xfId="52" applyNumberFormat="1" applyFont="1" applyFill="1" applyBorder="1" applyAlignment="1" quotePrefix="1">
      <alignment horizontal="center" vertical="center"/>
      <protection/>
    </xf>
    <xf numFmtId="184" fontId="0" fillId="0" borderId="11" xfId="52" applyNumberFormat="1" applyFont="1" applyFill="1" applyBorder="1" applyAlignment="1">
      <alignment horizontal="center" vertical="center"/>
      <protection/>
    </xf>
    <xf numFmtId="184" fontId="0" fillId="0" borderId="11" xfId="52" applyNumberFormat="1" applyFont="1" applyFill="1" applyBorder="1" applyAlignment="1" quotePrefix="1">
      <alignment horizontal="center" vertical="center"/>
      <protection/>
    </xf>
    <xf numFmtId="184" fontId="12" fillId="0" borderId="10" xfId="52" applyNumberFormat="1" applyFont="1" applyFill="1" applyBorder="1" applyAlignment="1" quotePrefix="1">
      <alignment horizontal="center" vertical="center"/>
      <protection/>
    </xf>
    <xf numFmtId="184" fontId="12" fillId="0" borderId="10" xfId="52" applyNumberFormat="1" applyFont="1" applyFill="1" applyBorder="1" applyAlignment="1" quotePrefix="1">
      <alignment horizontal="left" vertical="center"/>
      <protection/>
    </xf>
    <xf numFmtId="184" fontId="13" fillId="0" borderId="22" xfId="52" applyNumberFormat="1" applyFont="1" applyFill="1" applyBorder="1" applyAlignment="1" quotePrefix="1">
      <alignment horizontal="center" vertical="center"/>
      <protection/>
    </xf>
    <xf numFmtId="184" fontId="13" fillId="0" borderId="15" xfId="52" applyNumberFormat="1" applyFont="1" applyFill="1" applyBorder="1" applyAlignment="1" quotePrefix="1">
      <alignment horizontal="center" vertical="center"/>
      <protection/>
    </xf>
    <xf numFmtId="0" fontId="49" fillId="0" borderId="0" xfId="53" applyFont="1" applyFill="1" applyAlignment="1">
      <alignment horizontal="center" vertical="center" wrapText="1"/>
      <protection/>
    </xf>
    <xf numFmtId="0" fontId="3" fillId="0" borderId="16" xfId="53"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6" xfId="0" applyFont="1" applyFill="1" applyBorder="1" applyAlignment="1">
      <alignment horizontal="left"/>
    </xf>
    <xf numFmtId="0" fontId="3" fillId="0" borderId="10" xfId="0" applyFont="1" applyFill="1" applyBorder="1" applyAlignment="1">
      <alignment/>
    </xf>
    <xf numFmtId="0" fontId="2" fillId="0" borderId="10" xfId="0" applyFont="1" applyFill="1" applyBorder="1" applyAlignment="1">
      <alignment horizontal="left"/>
    </xf>
    <xf numFmtId="0" fontId="3" fillId="0" borderId="11" xfId="0" applyFont="1" applyFill="1" applyBorder="1" applyAlignment="1">
      <alignment/>
    </xf>
    <xf numFmtId="0" fontId="3" fillId="0" borderId="10" xfId="0" applyFont="1" applyFill="1" applyBorder="1" applyAlignment="1">
      <alignment horizontal="left" indent="1"/>
    </xf>
    <xf numFmtId="0" fontId="14" fillId="0" borderId="10" xfId="0" applyFont="1" applyFill="1" applyBorder="1" applyAlignment="1">
      <alignment horizontal="left" indent="1"/>
    </xf>
    <xf numFmtId="0" fontId="2" fillId="0" borderId="16" xfId="0" applyFont="1" applyFill="1" applyBorder="1" applyAlignment="1">
      <alignment/>
    </xf>
    <xf numFmtId="0" fontId="0" fillId="0" borderId="10" xfId="0" applyFill="1" applyBorder="1" applyAlignment="1">
      <alignment/>
    </xf>
    <xf numFmtId="0" fontId="0" fillId="0" borderId="10" xfId="0" applyFill="1" applyBorder="1" applyAlignment="1">
      <alignment horizontal="left" indent="1"/>
    </xf>
    <xf numFmtId="0" fontId="0" fillId="0" borderId="11" xfId="0" applyFill="1" applyBorder="1" applyAlignment="1">
      <alignment/>
    </xf>
    <xf numFmtId="0" fontId="0" fillId="0" borderId="16" xfId="0" applyFill="1" applyBorder="1" applyAlignment="1">
      <alignment/>
    </xf>
    <xf numFmtId="0" fontId="3" fillId="0" borderId="12" xfId="0" applyFont="1" applyFill="1" applyBorder="1" applyAlignment="1">
      <alignment vertical="center"/>
    </xf>
    <xf numFmtId="0" fontId="0" fillId="0" borderId="13" xfId="0" applyFill="1" applyBorder="1" applyAlignment="1">
      <alignment/>
    </xf>
    <xf numFmtId="0" fontId="0" fillId="0" borderId="0" xfId="53" applyFill="1" applyBorder="1" applyAlignment="1">
      <alignment vertical="center" wrapText="1"/>
      <protection/>
    </xf>
    <xf numFmtId="0" fontId="6" fillId="0" borderId="0" xfId="52" applyFont="1" applyFill="1" applyAlignment="1">
      <alignment horizontal="right" vertical="center"/>
      <protection/>
    </xf>
    <xf numFmtId="184" fontId="0" fillId="0" borderId="10" xfId="52" applyNumberFormat="1" applyFont="1" applyFill="1" applyBorder="1" applyAlignment="1">
      <alignment horizontal="left" vertical="center"/>
      <protection/>
    </xf>
    <xf numFmtId="0" fontId="15" fillId="0" borderId="10"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15" fillId="0" borderId="10" xfId="0" applyFont="1" applyBorder="1" applyAlignment="1" applyProtection="1">
      <alignment vertical="center"/>
      <protection/>
    </xf>
    <xf numFmtId="0" fontId="16" fillId="0" borderId="10" xfId="0" applyFont="1" applyBorder="1" applyAlignment="1" applyProtection="1">
      <alignment vertical="center"/>
      <protection/>
    </xf>
    <xf numFmtId="0" fontId="12" fillId="0" borderId="28" xfId="53" applyFont="1" applyFill="1" applyBorder="1" applyAlignment="1">
      <alignment horizontal="center" vertical="center" wrapText="1"/>
      <protection/>
    </xf>
    <xf numFmtId="0" fontId="12" fillId="0" borderId="12" xfId="53" applyFont="1" applyFill="1" applyBorder="1" applyAlignment="1">
      <alignment horizontal="center" vertical="center" wrapText="1"/>
      <protection/>
    </xf>
    <xf numFmtId="0" fontId="12" fillId="0" borderId="13" xfId="53" applyFont="1" applyFill="1" applyBorder="1" applyAlignment="1">
      <alignment horizontal="center" vertical="center" wrapText="1"/>
      <protection/>
    </xf>
    <xf numFmtId="0" fontId="3" fillId="0" borderId="0" xfId="53" applyFont="1" applyFill="1" applyAlignment="1">
      <alignment horizontal="left" vertical="center" wrapText="1"/>
      <protection/>
    </xf>
    <xf numFmtId="0" fontId="3" fillId="0" borderId="0" xfId="53" applyFont="1" applyFill="1" applyAlignment="1">
      <alignment horizontal="left" vertical="center" wrapText="1"/>
      <protection/>
    </xf>
    <xf numFmtId="0" fontId="11" fillId="0" borderId="0" xfId="52" applyFont="1" applyFill="1" applyAlignment="1">
      <alignment horizontal="center" vertical="center"/>
      <protection/>
    </xf>
    <xf numFmtId="184" fontId="0" fillId="0" borderId="29" xfId="52" applyNumberFormat="1" applyFont="1" applyFill="1" applyBorder="1" applyAlignment="1" quotePrefix="1">
      <alignment horizontal="center" vertical="center"/>
      <protection/>
    </xf>
    <xf numFmtId="184" fontId="0" fillId="0" borderId="30" xfId="52" applyNumberFormat="1" applyFont="1" applyFill="1" applyBorder="1" applyAlignment="1" quotePrefix="1">
      <alignment horizontal="center" vertical="center"/>
      <protection/>
    </xf>
    <xf numFmtId="184" fontId="0" fillId="0" borderId="31" xfId="52" applyNumberFormat="1" applyFont="1" applyFill="1" applyBorder="1" applyAlignment="1" quotePrefix="1">
      <alignment horizontal="center" vertical="center"/>
      <protection/>
    </xf>
    <xf numFmtId="0" fontId="0" fillId="0" borderId="32" xfId="52" applyFont="1" applyFill="1" applyBorder="1" applyAlignment="1">
      <alignment horizontal="left" vertical="center" wrapText="1"/>
      <protection/>
    </xf>
    <xf numFmtId="0" fontId="0" fillId="0" borderId="32" xfId="52" applyFont="1" applyFill="1" applyBorder="1" applyAlignment="1">
      <alignment horizontal="left" vertical="center"/>
      <protection/>
    </xf>
    <xf numFmtId="0" fontId="0" fillId="0" borderId="32" xfId="0" applyBorder="1" applyAlignment="1">
      <alignment horizontal="left" vertical="center" wrapText="1"/>
    </xf>
    <xf numFmtId="0" fontId="0" fillId="0" borderId="32" xfId="0" applyFont="1" applyBorder="1" applyAlignment="1">
      <alignment horizontal="left" vertical="center"/>
    </xf>
    <xf numFmtId="49" fontId="0" fillId="35" borderId="16" xfId="0" applyNumberFormat="1" applyFill="1" applyBorder="1" applyAlignment="1">
      <alignment horizontal="left" vertical="center"/>
    </xf>
    <xf numFmtId="49" fontId="0" fillId="35" borderId="10" xfId="0" applyNumberFormat="1" applyFill="1" applyBorder="1" applyAlignment="1">
      <alignment horizontal="left" vertical="center"/>
    </xf>
    <xf numFmtId="184" fontId="0" fillId="35" borderId="33"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24"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xf>
    <xf numFmtId="184" fontId="0" fillId="35" borderId="25" xfId="0" applyNumberFormat="1" applyFill="1" applyBorder="1" applyAlignment="1" quotePrefix="1">
      <alignment horizontal="center" vertical="center"/>
    </xf>
    <xf numFmtId="184" fontId="0" fillId="35" borderId="38"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41" xfId="0" applyNumberFormat="1" applyFill="1" applyBorder="1" applyAlignment="1" quotePrefix="1">
      <alignment horizontal="center" vertical="center"/>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24"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44" xfId="0" applyNumberFormat="1" applyFill="1" applyBorder="1" applyAlignment="1" quotePrefix="1">
      <alignment horizontal="center" vertical="center" wrapText="1"/>
    </xf>
    <xf numFmtId="184" fontId="0" fillId="35" borderId="28" xfId="0" applyNumberFormat="1" applyFill="1" applyBorder="1" applyAlignment="1">
      <alignment horizontal="left" vertical="center"/>
    </xf>
    <xf numFmtId="184" fontId="0" fillId="35" borderId="12" xfId="0" applyNumberFormat="1" applyFill="1" applyBorder="1" applyAlignment="1">
      <alignment horizontal="left" vertical="center"/>
    </xf>
    <xf numFmtId="184" fontId="0" fillId="35" borderId="18" xfId="0" applyNumberFormat="1" applyFont="1" applyFill="1" applyBorder="1" applyAlignment="1">
      <alignment horizontal="center" vertical="center" wrapText="1"/>
    </xf>
    <xf numFmtId="184" fontId="0" fillId="35" borderId="26"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0" fontId="0" fillId="0" borderId="32" xfId="0" applyFont="1" applyBorder="1" applyAlignment="1">
      <alignment horizontal="left" vertical="center" wrapText="1"/>
    </xf>
    <xf numFmtId="184" fontId="0" fillId="35" borderId="35" xfId="0" applyNumberFormat="1" applyFon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24" xfId="0" applyNumberFormat="1" applyFont="1" applyFill="1" applyBorder="1" applyAlignment="1" quotePrefix="1">
      <alignment horizontal="center" vertical="center" wrapText="1"/>
    </xf>
    <xf numFmtId="184" fontId="0" fillId="35" borderId="35" xfId="0" applyNumberFormat="1" applyFont="1" applyFill="1" applyBorder="1" applyAlignment="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184" fontId="0" fillId="35" borderId="44" xfId="0" applyNumberFormat="1" applyFont="1" applyFill="1" applyBorder="1" applyAlignment="1" quotePrefix="1">
      <alignment horizontal="center" vertical="center" wrapText="1"/>
    </xf>
    <xf numFmtId="49" fontId="0" fillId="35" borderId="28" xfId="0" applyNumberFormat="1" applyFill="1" applyBorder="1" applyAlignment="1">
      <alignment horizontal="left" vertical="center"/>
    </xf>
    <xf numFmtId="49" fontId="0" fillId="35" borderId="12" xfId="0" applyNumberFormat="1" applyFill="1" applyBorder="1" applyAlignment="1">
      <alignment horizontal="left" vertical="center"/>
    </xf>
    <xf numFmtId="49" fontId="0" fillId="35" borderId="37" xfId="0" applyNumberFormat="1" applyFill="1" applyBorder="1" applyAlignment="1" quotePrefix="1">
      <alignment horizontal="center" vertical="center"/>
    </xf>
    <xf numFmtId="49" fontId="0" fillId="35" borderId="25" xfId="0" applyNumberFormat="1" applyFill="1" applyBorder="1" applyAlignment="1" quotePrefix="1">
      <alignment horizontal="center" vertical="center"/>
    </xf>
    <xf numFmtId="49" fontId="0" fillId="35" borderId="38" xfId="0" applyNumberFormat="1" applyFill="1" applyBorder="1" applyAlignment="1" quotePrefix="1">
      <alignment horizontal="center" vertical="center"/>
    </xf>
    <xf numFmtId="184" fontId="0" fillId="35" borderId="29" xfId="52" applyNumberFormat="1" applyFont="1" applyFill="1" applyBorder="1" applyAlignment="1" quotePrefix="1">
      <alignment horizontal="center" vertical="center"/>
      <protection/>
    </xf>
    <xf numFmtId="184" fontId="0" fillId="35" borderId="30" xfId="52" applyNumberFormat="1" applyFont="1" applyFill="1" applyBorder="1" applyAlignment="1" quotePrefix="1">
      <alignment horizontal="center" vertical="center"/>
      <protection/>
    </xf>
    <xf numFmtId="184" fontId="0" fillId="35" borderId="45" xfId="52" applyNumberFormat="1" applyFont="1" applyFill="1" applyBorder="1" applyAlignment="1" quotePrefix="1">
      <alignment horizontal="center" vertical="center"/>
      <protection/>
    </xf>
    <xf numFmtId="184" fontId="0" fillId="35" borderId="31" xfId="52" applyNumberFormat="1" applyFont="1" applyFill="1" applyBorder="1" applyAlignment="1" quotePrefix="1">
      <alignment horizontal="center" vertical="center"/>
      <protection/>
    </xf>
    <xf numFmtId="0" fontId="0" fillId="0" borderId="32" xfId="52" applyFont="1" applyBorder="1" applyAlignment="1">
      <alignment horizontal="left" vertical="center" wrapText="1"/>
      <protection/>
    </xf>
    <xf numFmtId="0" fontId="0" fillId="0" borderId="32" xfId="52" applyFont="1" applyBorder="1" applyAlignment="1">
      <alignment horizontal="left" vertical="center"/>
      <protection/>
    </xf>
    <xf numFmtId="0" fontId="0" fillId="0" borderId="0" xfId="52" applyFont="1" applyBorder="1" applyAlignment="1">
      <alignment horizontal="left" vertical="center"/>
      <protection/>
    </xf>
    <xf numFmtId="0" fontId="0" fillId="0" borderId="32" xfId="53" applyFont="1" applyFill="1" applyBorder="1" applyAlignment="1">
      <alignment horizontal="left" vertical="center" wrapText="1"/>
      <protection/>
    </xf>
    <xf numFmtId="0" fontId="0" fillId="0" borderId="32" xfId="53" applyFont="1" applyFill="1" applyBorder="1" applyAlignment="1">
      <alignment horizontal="left" vertical="center"/>
      <protection/>
    </xf>
    <xf numFmtId="0" fontId="48" fillId="0" borderId="0" xfId="53" applyFont="1" applyFill="1" applyAlignment="1">
      <alignment horizontal="left" vertical="center" wrapText="1"/>
      <protection/>
    </xf>
    <xf numFmtId="0" fontId="0" fillId="0" borderId="29" xfId="53" applyFont="1" applyFill="1" applyBorder="1" applyAlignment="1">
      <alignment horizontal="center" vertical="center" wrapText="1"/>
      <protection/>
    </xf>
    <xf numFmtId="0" fontId="0" fillId="0" borderId="30" xfId="53" applyFont="1" applyFill="1" applyBorder="1" applyAlignment="1">
      <alignment horizontal="center" vertical="center" wrapText="1"/>
      <protection/>
    </xf>
    <xf numFmtId="0" fontId="0" fillId="0" borderId="16"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16"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24"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10" fillId="0" borderId="0" xfId="53" applyFont="1" applyFill="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22"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0" xfId="0" applyFont="1" applyFill="1" applyBorder="1" applyAlignment="1">
      <alignment horizontal="center" vertical="center"/>
    </xf>
    <xf numFmtId="0" fontId="0" fillId="0" borderId="0" xfId="0" applyFont="1" applyFill="1" applyBorder="1" applyAlignment="1">
      <alignment horizontal="left" vertical="center"/>
    </xf>
    <xf numFmtId="0" fontId="12" fillId="0" borderId="19" xfId="53" applyFont="1" applyFill="1" applyBorder="1" applyAlignment="1">
      <alignment horizontal="center" vertical="center" wrapText="1"/>
      <protection/>
    </xf>
    <xf numFmtId="0" fontId="12" fillId="0" borderId="24" xfId="53" applyFont="1" applyFill="1" applyBorder="1" applyAlignment="1">
      <alignment horizontal="center" vertical="center" wrapText="1"/>
      <protection/>
    </xf>
    <xf numFmtId="0" fontId="12" fillId="0" borderId="14" xfId="53" applyFont="1" applyFill="1" applyBorder="1" applyAlignment="1">
      <alignment horizontal="center" vertical="center" wrapText="1"/>
      <protection/>
    </xf>
    <xf numFmtId="0" fontId="12" fillId="0" borderId="25" xfId="53" applyFont="1" applyFill="1" applyBorder="1" applyAlignment="1">
      <alignment horizontal="center" vertical="center" wrapText="1"/>
      <protection/>
    </xf>
    <xf numFmtId="0" fontId="12" fillId="0" borderId="38" xfId="53" applyFont="1" applyFill="1" applyBorder="1" applyAlignment="1">
      <alignment horizontal="center" vertical="center" wrapText="1"/>
      <protection/>
    </xf>
    <xf numFmtId="0" fontId="12" fillId="0" borderId="51" xfId="53" applyFont="1" applyFill="1" applyBorder="1" applyAlignment="1">
      <alignment horizontal="center" vertical="center" wrapText="1"/>
      <protection/>
    </xf>
    <xf numFmtId="0" fontId="12" fillId="0" borderId="44" xfId="53" applyFont="1" applyFill="1" applyBorder="1" applyAlignment="1">
      <alignment horizontal="center" vertical="center" wrapText="1"/>
      <protection/>
    </xf>
    <xf numFmtId="0" fontId="12" fillId="0" borderId="33" xfId="53" applyFont="1" applyFill="1" applyBorder="1" applyAlignment="1">
      <alignment horizontal="center" vertical="center" wrapText="1"/>
      <protection/>
    </xf>
    <xf numFmtId="0" fontId="12" fillId="0" borderId="34" xfId="53" applyFont="1" applyFill="1" applyBorder="1" applyAlignment="1">
      <alignment horizontal="center" vertical="center" wrapText="1"/>
      <protection/>
    </xf>
    <xf numFmtId="0" fontId="12" fillId="0" borderId="52" xfId="53" applyFont="1" applyFill="1" applyBorder="1" applyAlignment="1">
      <alignment horizontal="center" vertical="center" wrapText="1"/>
      <protection/>
    </xf>
    <xf numFmtId="0" fontId="12" fillId="0" borderId="45" xfId="53" applyFont="1" applyFill="1" applyBorder="1" applyAlignment="1">
      <alignment horizontal="center" vertical="center" wrapText="1"/>
      <protection/>
    </xf>
    <xf numFmtId="0" fontId="12" fillId="0" borderId="53" xfId="53" applyFont="1" applyFill="1" applyBorder="1" applyAlignment="1">
      <alignment horizontal="center" vertical="center" wrapText="1"/>
      <protection/>
    </xf>
    <xf numFmtId="0" fontId="12" fillId="0" borderId="54" xfId="53" applyFont="1" applyFill="1" applyBorder="1" applyAlignment="1">
      <alignment horizontal="center" vertical="center" wrapText="1"/>
      <protection/>
    </xf>
    <xf numFmtId="0" fontId="12" fillId="0" borderId="55" xfId="53" applyFont="1" applyFill="1" applyBorder="1" applyAlignment="1">
      <alignment horizontal="center" vertical="center" wrapText="1"/>
      <protection/>
    </xf>
    <xf numFmtId="0" fontId="10" fillId="0" borderId="0" xfId="53" applyFont="1" applyFill="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56" xfId="53" applyFont="1" applyFill="1" applyBorder="1" applyAlignment="1">
      <alignment horizontal="center" vertical="center" wrapText="1"/>
      <protection/>
    </xf>
    <xf numFmtId="0" fontId="12"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24"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28" xfId="53" applyFont="1" applyFill="1" applyBorder="1" applyAlignment="1">
      <alignment horizontal="center" vertical="center" wrapText="1"/>
      <protection/>
    </xf>
    <xf numFmtId="0" fontId="0" fillId="0" borderId="12"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4">
      <selection activeCell="A4" sqref="A4"/>
    </sheetView>
  </sheetViews>
  <sheetFormatPr defaultColWidth="9.00390625" defaultRowHeight="14.25"/>
  <cols>
    <col min="1" max="1" width="50.625" style="102" customWidth="1"/>
    <col min="2" max="2" width="4.00390625" style="102" customWidth="1"/>
    <col min="3" max="3" width="15.625" style="102" customWidth="1"/>
    <col min="4" max="4" width="50.625" style="102" customWidth="1"/>
    <col min="5" max="5" width="3.50390625" style="102" customWidth="1"/>
    <col min="6" max="6" width="15.625" style="102" customWidth="1"/>
    <col min="7" max="8" width="9.00390625" style="103" customWidth="1"/>
    <col min="9" max="16384" width="9.00390625" style="102" customWidth="1"/>
  </cols>
  <sheetData>
    <row r="1" ht="14.25">
      <c r="A1" s="101" t="s">
        <v>107</v>
      </c>
    </row>
    <row r="2" spans="1:8" s="113" customFormat="1" ht="18" customHeight="1">
      <c r="A2" s="156" t="s">
        <v>79</v>
      </c>
      <c r="B2" s="156"/>
      <c r="C2" s="156"/>
      <c r="D2" s="156"/>
      <c r="E2" s="156"/>
      <c r="F2" s="156"/>
      <c r="G2" s="112"/>
      <c r="H2" s="112"/>
    </row>
    <row r="3" ht="12" customHeight="1">
      <c r="F3" s="94" t="s">
        <v>212</v>
      </c>
    </row>
    <row r="4" spans="1:6" ht="15" customHeight="1" thickBot="1">
      <c r="A4" s="95" t="s">
        <v>239</v>
      </c>
      <c r="F4" s="94" t="s">
        <v>200</v>
      </c>
    </row>
    <row r="5" spans="1:8" s="115" customFormat="1" ht="21.75" customHeight="1">
      <c r="A5" s="157" t="s">
        <v>0</v>
      </c>
      <c r="B5" s="158"/>
      <c r="C5" s="158"/>
      <c r="D5" s="158" t="s">
        <v>1</v>
      </c>
      <c r="E5" s="158"/>
      <c r="F5" s="159"/>
      <c r="G5" s="114"/>
      <c r="H5" s="114"/>
    </row>
    <row r="6" spans="1:8" s="115" customFormat="1" ht="21.75" customHeight="1">
      <c r="A6" s="116" t="s">
        <v>2</v>
      </c>
      <c r="B6" s="117" t="s">
        <v>3</v>
      </c>
      <c r="C6" s="118" t="s">
        <v>4</v>
      </c>
      <c r="D6" s="119" t="s">
        <v>2</v>
      </c>
      <c r="E6" s="117" t="s">
        <v>3</v>
      </c>
      <c r="F6" s="120" t="s">
        <v>4</v>
      </c>
      <c r="G6" s="114"/>
      <c r="H6" s="114"/>
    </row>
    <row r="7" spans="1:8" s="115" customFormat="1" ht="21.75" customHeight="1">
      <c r="A7" s="116" t="s">
        <v>5</v>
      </c>
      <c r="B7" s="118"/>
      <c r="C7" s="119" t="s">
        <v>6</v>
      </c>
      <c r="D7" s="119" t="s">
        <v>5</v>
      </c>
      <c r="E7" s="118"/>
      <c r="F7" s="121" t="s">
        <v>7</v>
      </c>
      <c r="G7" s="114"/>
      <c r="H7" s="114"/>
    </row>
    <row r="8" spans="1:8" s="115" customFormat="1" ht="21.75" customHeight="1">
      <c r="A8" s="47" t="s">
        <v>62</v>
      </c>
      <c r="B8" s="122" t="s">
        <v>6</v>
      </c>
      <c r="C8" s="48">
        <v>2959298.2</v>
      </c>
      <c r="D8" s="123" t="s">
        <v>81</v>
      </c>
      <c r="E8" s="122" t="s">
        <v>104</v>
      </c>
      <c r="F8" s="51">
        <v>2490498.66</v>
      </c>
      <c r="G8" s="114"/>
      <c r="H8" s="114"/>
    </row>
    <row r="9" spans="1:8" s="115" customFormat="1" ht="21.75" customHeight="1">
      <c r="A9" s="54" t="s">
        <v>63</v>
      </c>
      <c r="B9" s="122" t="s">
        <v>7</v>
      </c>
      <c r="C9" s="48"/>
      <c r="D9" s="123" t="s">
        <v>82</v>
      </c>
      <c r="E9" s="122" t="s">
        <v>105</v>
      </c>
      <c r="F9" s="51"/>
      <c r="G9" s="114"/>
      <c r="H9" s="114"/>
    </row>
    <row r="10" spans="1:8" s="115" customFormat="1" ht="21.75" customHeight="1">
      <c r="A10" s="54" t="s">
        <v>64</v>
      </c>
      <c r="B10" s="122" t="s">
        <v>8</v>
      </c>
      <c r="C10" s="48"/>
      <c r="D10" s="123" t="s">
        <v>83</v>
      </c>
      <c r="E10" s="122" t="s">
        <v>20</v>
      </c>
      <c r="F10" s="51"/>
      <c r="G10" s="114"/>
      <c r="H10" s="114"/>
    </row>
    <row r="11" spans="1:8" s="115" customFormat="1" ht="21.75" customHeight="1">
      <c r="A11" s="54" t="s">
        <v>65</v>
      </c>
      <c r="B11" s="122" t="s">
        <v>9</v>
      </c>
      <c r="C11" s="48"/>
      <c r="D11" s="123" t="s">
        <v>84</v>
      </c>
      <c r="E11" s="122" t="s">
        <v>21</v>
      </c>
      <c r="F11" s="51"/>
      <c r="G11" s="114"/>
      <c r="H11" s="114"/>
    </row>
    <row r="12" spans="1:8" s="115" customFormat="1" ht="21.75" customHeight="1">
      <c r="A12" s="54" t="s">
        <v>77</v>
      </c>
      <c r="B12" s="122" t="s">
        <v>10</v>
      </c>
      <c r="C12" s="48"/>
      <c r="D12" s="123" t="s">
        <v>85</v>
      </c>
      <c r="E12" s="122" t="s">
        <v>22</v>
      </c>
      <c r="F12" s="51"/>
      <c r="G12" s="114"/>
      <c r="H12" s="114"/>
    </row>
    <row r="13" spans="1:8" s="115" customFormat="1" ht="21.75" customHeight="1">
      <c r="A13" s="54" t="s">
        <v>66</v>
      </c>
      <c r="B13" s="122" t="s">
        <v>11</v>
      </c>
      <c r="C13" s="48">
        <v>460.94</v>
      </c>
      <c r="D13" s="123" t="s">
        <v>86</v>
      </c>
      <c r="E13" s="122" t="s">
        <v>23</v>
      </c>
      <c r="F13" s="51"/>
      <c r="G13" s="114"/>
      <c r="H13" s="114"/>
    </row>
    <row r="14" spans="1:8" s="115" customFormat="1" ht="21.75" customHeight="1">
      <c r="A14" s="47"/>
      <c r="B14" s="122" t="s">
        <v>12</v>
      </c>
      <c r="C14" s="48"/>
      <c r="D14" s="146" t="s">
        <v>226</v>
      </c>
      <c r="E14" s="122" t="s">
        <v>24</v>
      </c>
      <c r="F14" s="51">
        <v>342577.2</v>
      </c>
      <c r="G14" s="114"/>
      <c r="H14" s="114"/>
    </row>
    <row r="15" spans="1:8" s="115" customFormat="1" ht="21.75" customHeight="1">
      <c r="A15" s="54"/>
      <c r="B15" s="122" t="s">
        <v>13</v>
      </c>
      <c r="C15" s="55"/>
      <c r="D15" s="56"/>
      <c r="E15" s="122" t="s">
        <v>25</v>
      </c>
      <c r="F15" s="57"/>
      <c r="G15" s="114"/>
      <c r="H15" s="114"/>
    </row>
    <row r="16" spans="1:8" s="115" customFormat="1" ht="21.75" customHeight="1">
      <c r="A16" s="58" t="s">
        <v>28</v>
      </c>
      <c r="B16" s="122" t="s">
        <v>14</v>
      </c>
      <c r="C16" s="48">
        <f>SUM(C8:C15)</f>
        <v>2959759.14</v>
      </c>
      <c r="D16" s="59" t="s">
        <v>30</v>
      </c>
      <c r="E16" s="122" t="s">
        <v>26</v>
      </c>
      <c r="F16" s="60">
        <f>SUM(F8:F15)</f>
        <v>2833075.8600000003</v>
      </c>
      <c r="G16" s="114"/>
      <c r="H16" s="114"/>
    </row>
    <row r="17" spans="1:8" s="115" customFormat="1" ht="21.75" customHeight="1">
      <c r="A17" s="54" t="s">
        <v>67</v>
      </c>
      <c r="B17" s="122" t="s">
        <v>15</v>
      </c>
      <c r="C17" s="48"/>
      <c r="D17" s="61" t="s">
        <v>68</v>
      </c>
      <c r="E17" s="122" t="s">
        <v>27</v>
      </c>
      <c r="F17" s="62"/>
      <c r="G17" s="114"/>
      <c r="H17" s="114"/>
    </row>
    <row r="18" spans="1:8" s="115" customFormat="1" ht="21.75" customHeight="1">
      <c r="A18" s="54" t="s">
        <v>80</v>
      </c>
      <c r="B18" s="122" t="s">
        <v>16</v>
      </c>
      <c r="C18" s="48"/>
      <c r="D18" s="61" t="s">
        <v>69</v>
      </c>
      <c r="E18" s="122" t="s">
        <v>29</v>
      </c>
      <c r="F18" s="62">
        <v>126683.28</v>
      </c>
      <c r="G18" s="114"/>
      <c r="H18" s="114"/>
    </row>
    <row r="19" spans="1:8" s="115" customFormat="1" ht="21.75" customHeight="1">
      <c r="A19" s="63"/>
      <c r="B19" s="122" t="s">
        <v>17</v>
      </c>
      <c r="C19" s="64"/>
      <c r="D19" s="65"/>
      <c r="E19" s="122" t="s">
        <v>31</v>
      </c>
      <c r="F19" s="66"/>
      <c r="G19" s="114"/>
      <c r="H19" s="114"/>
    </row>
    <row r="20" spans="1:6" ht="21.75" customHeight="1" thickBot="1">
      <c r="A20" s="124" t="s">
        <v>33</v>
      </c>
      <c r="B20" s="122" t="s">
        <v>18</v>
      </c>
      <c r="C20" s="68">
        <f>SUM(C16:C19)</f>
        <v>2959759.14</v>
      </c>
      <c r="D20" s="125" t="s">
        <v>33</v>
      </c>
      <c r="E20" s="122" t="s">
        <v>32</v>
      </c>
      <c r="F20" s="70">
        <f>SUM(F16:F19)</f>
        <v>2959759.14</v>
      </c>
    </row>
    <row r="21" spans="1:6" ht="29.25" customHeight="1">
      <c r="A21" s="160" t="s">
        <v>223</v>
      </c>
      <c r="B21" s="161"/>
      <c r="C21" s="161"/>
      <c r="D21" s="161"/>
      <c r="E21" s="161"/>
      <c r="F21" s="16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tabSelected="1" zoomScaleSheetLayoutView="160" zoomScalePageLayoutView="0" workbookViewId="0" topLeftCell="A1">
      <selection activeCell="A16" sqref="A16:J16"/>
    </sheetView>
  </sheetViews>
  <sheetFormatPr defaultColWidth="9.00390625" defaultRowHeight="14.25"/>
  <cols>
    <col min="1" max="1" width="6.25390625" style="11" customWidth="1"/>
    <col min="2" max="2" width="10.25390625" style="11" customWidth="1"/>
    <col min="3" max="3" width="23.75390625" style="11" customWidth="1"/>
    <col min="4" max="6" width="13.625" style="11" customWidth="1"/>
    <col min="7" max="8" width="11.25390625" style="11" customWidth="1"/>
    <col min="9" max="9" width="13.625" style="11" customWidth="1"/>
    <col min="10" max="10" width="14.125" style="11" customWidth="1"/>
    <col min="11" max="16384" width="9.00390625" style="11" customWidth="1"/>
  </cols>
  <sheetData>
    <row r="1" spans="1:8" s="5" customFormat="1" ht="14.25">
      <c r="A1" s="88" t="s">
        <v>108</v>
      </c>
      <c r="G1" s="4"/>
      <c r="H1" s="4"/>
    </row>
    <row r="2" spans="1:10" s="9" customFormat="1" ht="21.75">
      <c r="A2" s="180" t="s">
        <v>87</v>
      </c>
      <c r="B2" s="180"/>
      <c r="C2" s="180"/>
      <c r="D2" s="180"/>
      <c r="E2" s="180"/>
      <c r="F2" s="180"/>
      <c r="G2" s="180"/>
      <c r="H2" s="180"/>
      <c r="I2" s="180"/>
      <c r="J2" s="180"/>
    </row>
    <row r="3" spans="1:10" ht="14.25">
      <c r="A3" s="10"/>
      <c r="B3" s="10"/>
      <c r="C3" s="10"/>
      <c r="D3" s="10"/>
      <c r="E3" s="10"/>
      <c r="F3" s="10"/>
      <c r="G3" s="10"/>
      <c r="H3" s="10"/>
      <c r="I3" s="10"/>
      <c r="J3" s="40" t="s">
        <v>213</v>
      </c>
    </row>
    <row r="4" spans="1:10" ht="15" thickBot="1">
      <c r="A4" s="6" t="s">
        <v>52</v>
      </c>
      <c r="B4" s="10" t="s">
        <v>240</v>
      </c>
      <c r="C4" s="10"/>
      <c r="D4" s="10"/>
      <c r="E4" s="10"/>
      <c r="F4" s="12"/>
      <c r="G4" s="10"/>
      <c r="H4" s="10"/>
      <c r="I4" s="10"/>
      <c r="J4" s="40" t="s">
        <v>202</v>
      </c>
    </row>
    <row r="5" spans="1:11" s="14" customFormat="1" ht="22.5" customHeight="1">
      <c r="A5" s="166" t="s">
        <v>34</v>
      </c>
      <c r="B5" s="167"/>
      <c r="C5" s="167"/>
      <c r="D5" s="177" t="s">
        <v>28</v>
      </c>
      <c r="E5" s="168" t="s">
        <v>54</v>
      </c>
      <c r="F5" s="177" t="s">
        <v>35</v>
      </c>
      <c r="G5" s="177" t="s">
        <v>36</v>
      </c>
      <c r="H5" s="177" t="s">
        <v>37</v>
      </c>
      <c r="I5" s="177" t="s">
        <v>78</v>
      </c>
      <c r="J5" s="181" t="s">
        <v>38</v>
      </c>
      <c r="K5" s="13"/>
    </row>
    <row r="6" spans="1:11" s="14" customFormat="1" ht="22.5" customHeight="1">
      <c r="A6" s="186" t="s">
        <v>98</v>
      </c>
      <c r="B6" s="187"/>
      <c r="C6" s="190" t="s">
        <v>39</v>
      </c>
      <c r="D6" s="178"/>
      <c r="E6" s="169"/>
      <c r="F6" s="178"/>
      <c r="G6" s="178"/>
      <c r="H6" s="178"/>
      <c r="I6" s="178"/>
      <c r="J6" s="182"/>
      <c r="K6" s="13"/>
    </row>
    <row r="7" spans="1:11" s="14" customFormat="1" ht="22.5" customHeight="1">
      <c r="A7" s="188"/>
      <c r="B7" s="189"/>
      <c r="C7" s="179"/>
      <c r="D7" s="179"/>
      <c r="E7" s="170"/>
      <c r="F7" s="179"/>
      <c r="G7" s="179"/>
      <c r="H7" s="179"/>
      <c r="I7" s="179"/>
      <c r="J7" s="183"/>
      <c r="K7" s="13"/>
    </row>
    <row r="8" spans="1:11" ht="22.5" customHeight="1">
      <c r="A8" s="171" t="s">
        <v>40</v>
      </c>
      <c r="B8" s="172"/>
      <c r="C8" s="173"/>
      <c r="D8" s="15" t="s">
        <v>6</v>
      </c>
      <c r="E8" s="15" t="s">
        <v>7</v>
      </c>
      <c r="F8" s="15" t="s">
        <v>8</v>
      </c>
      <c r="G8" s="15" t="s">
        <v>9</v>
      </c>
      <c r="H8" s="15" t="s">
        <v>10</v>
      </c>
      <c r="I8" s="15" t="s">
        <v>11</v>
      </c>
      <c r="J8" s="41" t="s">
        <v>53</v>
      </c>
      <c r="K8" s="16"/>
    </row>
    <row r="9" spans="1:11" ht="22.5" customHeight="1">
      <c r="A9" s="174" t="s">
        <v>33</v>
      </c>
      <c r="B9" s="175"/>
      <c r="C9" s="176"/>
      <c r="D9" s="29">
        <v>2959759.14</v>
      </c>
      <c r="E9" s="29">
        <v>2959298.2</v>
      </c>
      <c r="F9" s="29"/>
      <c r="G9" s="29"/>
      <c r="H9" s="29"/>
      <c r="I9" s="29"/>
      <c r="J9" s="30">
        <v>460.94</v>
      </c>
      <c r="K9" s="16"/>
    </row>
    <row r="10" spans="1:11" ht="22.5" customHeight="1">
      <c r="A10" s="164" t="s">
        <v>233</v>
      </c>
      <c r="B10" s="165"/>
      <c r="C10" s="147" t="s">
        <v>227</v>
      </c>
      <c r="D10" s="29">
        <v>2617181.94</v>
      </c>
      <c r="E10" s="29">
        <v>2616721</v>
      </c>
      <c r="F10" s="29"/>
      <c r="G10" s="29"/>
      <c r="H10" s="29"/>
      <c r="I10" s="29"/>
      <c r="J10" s="30">
        <v>460.94</v>
      </c>
      <c r="K10" s="16"/>
    </row>
    <row r="11" spans="1:11" ht="22.5" customHeight="1">
      <c r="A11" s="164" t="s">
        <v>234</v>
      </c>
      <c r="B11" s="165"/>
      <c r="C11" s="147" t="s">
        <v>228</v>
      </c>
      <c r="D11" s="29">
        <v>2617181.94</v>
      </c>
      <c r="E11" s="29">
        <v>2616721</v>
      </c>
      <c r="F11" s="29"/>
      <c r="G11" s="29"/>
      <c r="H11" s="29"/>
      <c r="I11" s="29"/>
      <c r="J11" s="30"/>
      <c r="K11" s="16"/>
    </row>
    <row r="12" spans="1:11" ht="22.5" customHeight="1">
      <c r="A12" s="164" t="s">
        <v>235</v>
      </c>
      <c r="B12" s="165"/>
      <c r="C12" s="148" t="s">
        <v>229</v>
      </c>
      <c r="D12" s="29">
        <v>2617181.94</v>
      </c>
      <c r="E12" s="29">
        <v>2616721</v>
      </c>
      <c r="F12" s="29"/>
      <c r="G12" s="29"/>
      <c r="H12" s="29"/>
      <c r="I12" s="29"/>
      <c r="J12" s="30"/>
      <c r="K12" s="16"/>
    </row>
    <row r="13" spans="1:11" ht="22.5" customHeight="1">
      <c r="A13" s="164" t="s">
        <v>236</v>
      </c>
      <c r="B13" s="165"/>
      <c r="C13" s="149" t="s">
        <v>230</v>
      </c>
      <c r="D13" s="29">
        <v>342577.2</v>
      </c>
      <c r="E13" s="29">
        <v>342577.2</v>
      </c>
      <c r="F13" s="29"/>
      <c r="G13" s="29"/>
      <c r="H13" s="29"/>
      <c r="I13" s="29"/>
      <c r="J13" s="30"/>
      <c r="K13" s="16"/>
    </row>
    <row r="14" spans="1:11" ht="22.5" customHeight="1">
      <c r="A14" s="164" t="s">
        <v>237</v>
      </c>
      <c r="B14" s="165"/>
      <c r="C14" s="149" t="s">
        <v>231</v>
      </c>
      <c r="D14" s="29">
        <v>342577.2</v>
      </c>
      <c r="E14" s="29">
        <v>342577.2</v>
      </c>
      <c r="F14" s="29"/>
      <c r="G14" s="29"/>
      <c r="H14" s="29"/>
      <c r="I14" s="29"/>
      <c r="J14" s="30"/>
      <c r="K14" s="16"/>
    </row>
    <row r="15" spans="1:11" ht="22.5" customHeight="1" thickBot="1">
      <c r="A15" s="184">
        <v>2080501</v>
      </c>
      <c r="B15" s="185"/>
      <c r="C15" s="150" t="s">
        <v>232</v>
      </c>
      <c r="D15" s="29">
        <v>342577.2</v>
      </c>
      <c r="E15" s="29">
        <v>342577.2</v>
      </c>
      <c r="F15" s="31"/>
      <c r="G15" s="31"/>
      <c r="H15" s="31"/>
      <c r="I15" s="31"/>
      <c r="J15" s="32"/>
      <c r="K15" s="16"/>
    </row>
    <row r="16" spans="1:10" ht="30.75" customHeight="1">
      <c r="A16" s="162" t="s">
        <v>201</v>
      </c>
      <c r="B16" s="163"/>
      <c r="C16" s="163"/>
      <c r="D16" s="163"/>
      <c r="E16" s="163"/>
      <c r="F16" s="163"/>
      <c r="G16" s="163"/>
      <c r="H16" s="163"/>
      <c r="I16" s="163"/>
      <c r="J16" s="163"/>
    </row>
    <row r="17" ht="14.25">
      <c r="A17" s="17"/>
    </row>
    <row r="18" ht="14.25">
      <c r="A18" s="17"/>
    </row>
  </sheetData>
  <sheetProtection/>
  <mergeCells count="20">
    <mergeCell ref="A2:J2"/>
    <mergeCell ref="J5:J7"/>
    <mergeCell ref="A12:B12"/>
    <mergeCell ref="G5:G7"/>
    <mergeCell ref="A15:B15"/>
    <mergeCell ref="A10:B10"/>
    <mergeCell ref="H5:H7"/>
    <mergeCell ref="I5:I7"/>
    <mergeCell ref="A6:B7"/>
    <mergeCell ref="C6:C7"/>
    <mergeCell ref="A16:J16"/>
    <mergeCell ref="A14:B14"/>
    <mergeCell ref="A5:C5"/>
    <mergeCell ref="A13:B13"/>
    <mergeCell ref="E5:E7"/>
    <mergeCell ref="A8:C8"/>
    <mergeCell ref="A9:C9"/>
    <mergeCell ref="F5:F7"/>
    <mergeCell ref="D5:D7"/>
    <mergeCell ref="A11:B1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7">
      <selection activeCell="A2" sqref="A2:I2"/>
    </sheetView>
  </sheetViews>
  <sheetFormatPr defaultColWidth="9.00390625" defaultRowHeight="14.25"/>
  <cols>
    <col min="1" max="1" width="5.625" style="11" customWidth="1"/>
    <col min="2" max="2" width="10.375" style="11" customWidth="1"/>
    <col min="3" max="3" width="26.75390625" style="11" customWidth="1"/>
    <col min="4" max="4" width="14.375" style="11" customWidth="1"/>
    <col min="5" max="5" width="18.50390625" style="11" customWidth="1"/>
    <col min="6" max="6" width="14.625" style="11" customWidth="1"/>
    <col min="7" max="7" width="12.75390625" style="11" customWidth="1"/>
    <col min="8" max="8" width="11.625" style="11" customWidth="1"/>
    <col min="9" max="9" width="14.625" style="11" customWidth="1"/>
    <col min="10" max="10" width="9.00390625" style="11" customWidth="1"/>
    <col min="11" max="11" width="12.625" style="11" customWidth="1"/>
    <col min="12" max="16384" width="9.00390625" style="11" customWidth="1"/>
  </cols>
  <sheetData>
    <row r="1" spans="1:8" s="5" customFormat="1" ht="14.25">
      <c r="A1" s="88" t="s">
        <v>109</v>
      </c>
      <c r="G1" s="4"/>
      <c r="H1" s="4"/>
    </row>
    <row r="2" spans="1:9" s="9" customFormat="1" ht="21.75">
      <c r="A2" s="180" t="s">
        <v>88</v>
      </c>
      <c r="B2" s="180"/>
      <c r="C2" s="180"/>
      <c r="D2" s="180"/>
      <c r="E2" s="180"/>
      <c r="F2" s="180"/>
      <c r="G2" s="180"/>
      <c r="H2" s="180"/>
      <c r="I2" s="180"/>
    </row>
    <row r="3" spans="1:9" ht="14.25">
      <c r="A3" s="10"/>
      <c r="B3" s="10"/>
      <c r="C3" s="10"/>
      <c r="D3" s="10"/>
      <c r="E3" s="10"/>
      <c r="F3" s="10"/>
      <c r="G3" s="10"/>
      <c r="H3" s="10"/>
      <c r="I3" s="40" t="s">
        <v>214</v>
      </c>
    </row>
    <row r="4" spans="1:9" ht="15" thickBot="1">
      <c r="A4" s="6" t="s">
        <v>52</v>
      </c>
      <c r="B4" s="10" t="s">
        <v>240</v>
      </c>
      <c r="C4" s="10"/>
      <c r="D4" s="10"/>
      <c r="E4" s="10"/>
      <c r="F4" s="12"/>
      <c r="G4" s="10"/>
      <c r="H4" s="10"/>
      <c r="I4" s="40" t="s">
        <v>204</v>
      </c>
    </row>
    <row r="5" spans="1:10" s="14" customFormat="1" ht="22.5" customHeight="1">
      <c r="A5" s="166" t="s">
        <v>34</v>
      </c>
      <c r="B5" s="167"/>
      <c r="C5" s="167"/>
      <c r="D5" s="177" t="s">
        <v>30</v>
      </c>
      <c r="E5" s="177" t="s">
        <v>41</v>
      </c>
      <c r="F5" s="192" t="s">
        <v>42</v>
      </c>
      <c r="G5" s="192" t="s">
        <v>43</v>
      </c>
      <c r="H5" s="195" t="s">
        <v>44</v>
      </c>
      <c r="I5" s="196" t="s">
        <v>45</v>
      </c>
      <c r="J5" s="13"/>
    </row>
    <row r="6" spans="1:10" s="14" customFormat="1" ht="22.5" customHeight="1">
      <c r="A6" s="186" t="s">
        <v>98</v>
      </c>
      <c r="B6" s="187"/>
      <c r="C6" s="190" t="s">
        <v>39</v>
      </c>
      <c r="D6" s="178"/>
      <c r="E6" s="178"/>
      <c r="F6" s="193"/>
      <c r="G6" s="193"/>
      <c r="H6" s="193"/>
      <c r="I6" s="197"/>
      <c r="J6" s="13"/>
    </row>
    <row r="7" spans="1:10" s="14" customFormat="1" ht="22.5" customHeight="1">
      <c r="A7" s="188"/>
      <c r="B7" s="189"/>
      <c r="C7" s="179"/>
      <c r="D7" s="179"/>
      <c r="E7" s="179"/>
      <c r="F7" s="194"/>
      <c r="G7" s="194"/>
      <c r="H7" s="194"/>
      <c r="I7" s="198"/>
      <c r="J7" s="13"/>
    </row>
    <row r="8" spans="1:10" s="22" customFormat="1" ht="22.5" customHeight="1">
      <c r="A8" s="201" t="s">
        <v>40</v>
      </c>
      <c r="B8" s="202"/>
      <c r="C8" s="203"/>
      <c r="D8" s="18" t="s">
        <v>6</v>
      </c>
      <c r="E8" s="18" t="s">
        <v>7</v>
      </c>
      <c r="F8" s="18" t="s">
        <v>8</v>
      </c>
      <c r="G8" s="19" t="s">
        <v>46</v>
      </c>
      <c r="H8" s="19" t="s">
        <v>47</v>
      </c>
      <c r="I8" s="20" t="s">
        <v>48</v>
      </c>
      <c r="J8" s="21"/>
    </row>
    <row r="9" spans="1:10" ht="22.5" customHeight="1">
      <c r="A9" s="174" t="s">
        <v>33</v>
      </c>
      <c r="B9" s="175"/>
      <c r="C9" s="176"/>
      <c r="D9" s="29">
        <v>2833075.86</v>
      </c>
      <c r="E9" s="29">
        <v>2833075.86</v>
      </c>
      <c r="F9" s="29"/>
      <c r="G9" s="29"/>
      <c r="H9" s="29"/>
      <c r="I9" s="30"/>
      <c r="J9" s="16"/>
    </row>
    <row r="10" spans="1:10" ht="22.5" customHeight="1">
      <c r="A10" s="164" t="s">
        <v>233</v>
      </c>
      <c r="B10" s="165"/>
      <c r="C10" s="147" t="s">
        <v>227</v>
      </c>
      <c r="D10" s="29">
        <v>2490498.66</v>
      </c>
      <c r="E10" s="29">
        <v>2490498.66</v>
      </c>
      <c r="F10" s="29"/>
      <c r="G10" s="29"/>
      <c r="H10" s="29"/>
      <c r="I10" s="30"/>
      <c r="J10" s="16"/>
    </row>
    <row r="11" spans="1:10" ht="22.5" customHeight="1">
      <c r="A11" s="164" t="s">
        <v>234</v>
      </c>
      <c r="B11" s="165"/>
      <c r="C11" s="147" t="s">
        <v>228</v>
      </c>
      <c r="D11" s="29">
        <v>2490498.66</v>
      </c>
      <c r="E11" s="29">
        <v>2490498.66</v>
      </c>
      <c r="F11" s="29"/>
      <c r="G11" s="29"/>
      <c r="H11" s="29"/>
      <c r="I11" s="30"/>
      <c r="J11" s="16"/>
    </row>
    <row r="12" spans="1:10" ht="22.5" customHeight="1">
      <c r="A12" s="164" t="s">
        <v>235</v>
      </c>
      <c r="B12" s="165"/>
      <c r="C12" s="148" t="s">
        <v>229</v>
      </c>
      <c r="D12" s="29">
        <v>2490498.66</v>
      </c>
      <c r="E12" s="29">
        <v>2490498.66</v>
      </c>
      <c r="F12" s="29"/>
      <c r="G12" s="29"/>
      <c r="H12" s="29"/>
      <c r="I12" s="30"/>
      <c r="J12" s="16"/>
    </row>
    <row r="13" spans="1:10" ht="22.5" customHeight="1">
      <c r="A13" s="164" t="s">
        <v>236</v>
      </c>
      <c r="B13" s="165"/>
      <c r="C13" s="149" t="s">
        <v>230</v>
      </c>
      <c r="D13" s="29">
        <v>342577.2</v>
      </c>
      <c r="E13" s="29">
        <v>342577.2</v>
      </c>
      <c r="F13" s="29"/>
      <c r="G13" s="29"/>
      <c r="H13" s="29"/>
      <c r="I13" s="30"/>
      <c r="J13" s="16"/>
    </row>
    <row r="14" spans="1:10" ht="22.5" customHeight="1">
      <c r="A14" s="164" t="s">
        <v>237</v>
      </c>
      <c r="B14" s="165"/>
      <c r="C14" s="149" t="s">
        <v>231</v>
      </c>
      <c r="D14" s="29">
        <v>342577.2</v>
      </c>
      <c r="E14" s="29">
        <v>342577.2</v>
      </c>
      <c r="F14" s="29"/>
      <c r="G14" s="29"/>
      <c r="H14" s="29"/>
      <c r="I14" s="30"/>
      <c r="J14" s="16"/>
    </row>
    <row r="15" spans="1:10" ht="33" customHeight="1" thickBot="1">
      <c r="A15" s="199">
        <v>2080501</v>
      </c>
      <c r="B15" s="200"/>
      <c r="C15" s="150" t="s">
        <v>232</v>
      </c>
      <c r="D15" s="29">
        <v>342577.2</v>
      </c>
      <c r="E15" s="29">
        <v>342577.2</v>
      </c>
      <c r="F15" s="31"/>
      <c r="G15" s="31"/>
      <c r="H15" s="31"/>
      <c r="I15" s="32"/>
      <c r="J15" s="16"/>
    </row>
    <row r="16" spans="1:9" ht="31.5" customHeight="1">
      <c r="A16" s="191" t="s">
        <v>203</v>
      </c>
      <c r="B16" s="163"/>
      <c r="C16" s="163"/>
      <c r="D16" s="163"/>
      <c r="E16" s="163"/>
      <c r="F16" s="163"/>
      <c r="G16" s="163"/>
      <c r="H16" s="163"/>
      <c r="I16" s="163"/>
    </row>
    <row r="17" ht="14.25">
      <c r="A17" s="23"/>
    </row>
    <row r="18" ht="14.25">
      <c r="A18" s="24"/>
    </row>
    <row r="19" ht="14.25">
      <c r="A19" s="24"/>
    </row>
  </sheetData>
  <sheetProtection/>
  <mergeCells count="19">
    <mergeCell ref="A15:B15"/>
    <mergeCell ref="E5:E7"/>
    <mergeCell ref="F5:F7"/>
    <mergeCell ref="A10:B10"/>
    <mergeCell ref="A11:B11"/>
    <mergeCell ref="A12:B12"/>
    <mergeCell ref="A13:B13"/>
    <mergeCell ref="A8:C8"/>
    <mergeCell ref="A9:C9"/>
    <mergeCell ref="A16:I16"/>
    <mergeCell ref="A2:I2"/>
    <mergeCell ref="G5:G7"/>
    <mergeCell ref="H5:H7"/>
    <mergeCell ref="I5:I7"/>
    <mergeCell ref="A6:B7"/>
    <mergeCell ref="C6:C7"/>
    <mergeCell ref="A5:C5"/>
    <mergeCell ref="D5:D7"/>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ht="14.25">
      <c r="A1" s="88" t="s">
        <v>110</v>
      </c>
      <c r="G1" s="4"/>
      <c r="H1" s="4"/>
      <c r="I1" s="5"/>
      <c r="J1" s="5"/>
    </row>
    <row r="2" spans="1:10" s="2" customFormat="1" ht="18" customHeight="1">
      <c r="A2" s="156" t="s">
        <v>106</v>
      </c>
      <c r="B2" s="156"/>
      <c r="C2" s="156"/>
      <c r="D2" s="156"/>
      <c r="E2" s="156"/>
      <c r="F2" s="156"/>
      <c r="G2" s="156"/>
      <c r="H2" s="156"/>
      <c r="I2" s="1"/>
      <c r="J2" s="1"/>
    </row>
    <row r="3" spans="1:8" ht="9.75" customHeight="1">
      <c r="A3" s="3"/>
      <c r="B3" s="3"/>
      <c r="C3" s="3"/>
      <c r="D3" s="3"/>
      <c r="E3" s="3"/>
      <c r="F3" s="3"/>
      <c r="G3" s="3"/>
      <c r="H3" s="40" t="s">
        <v>215</v>
      </c>
    </row>
    <row r="4" spans="1:8" ht="15" customHeight="1" thickBot="1">
      <c r="A4" s="6" t="s">
        <v>239</v>
      </c>
      <c r="B4" s="3"/>
      <c r="C4" s="3"/>
      <c r="D4" s="3"/>
      <c r="E4" s="3"/>
      <c r="F4" s="3"/>
      <c r="G4" s="3"/>
      <c r="H4" s="40" t="s">
        <v>205</v>
      </c>
    </row>
    <row r="5" spans="1:10" s="8" customFormat="1" ht="19.5" customHeight="1">
      <c r="A5" s="204" t="s">
        <v>0</v>
      </c>
      <c r="B5" s="205"/>
      <c r="C5" s="205"/>
      <c r="D5" s="205" t="s">
        <v>1</v>
      </c>
      <c r="E5" s="205"/>
      <c r="F5" s="206"/>
      <c r="G5" s="206"/>
      <c r="H5" s="207"/>
      <c r="I5" s="7"/>
      <c r="J5" s="7"/>
    </row>
    <row r="6" spans="1:10" s="8" customFormat="1" ht="31.5" customHeight="1">
      <c r="A6" s="71" t="s">
        <v>2</v>
      </c>
      <c r="B6" s="74" t="s">
        <v>3</v>
      </c>
      <c r="C6" s="82" t="s">
        <v>94</v>
      </c>
      <c r="D6" s="72" t="s">
        <v>2</v>
      </c>
      <c r="E6" s="74" t="s">
        <v>3</v>
      </c>
      <c r="F6" s="82" t="s">
        <v>51</v>
      </c>
      <c r="G6" s="85" t="s">
        <v>101</v>
      </c>
      <c r="H6" s="86" t="s">
        <v>102</v>
      </c>
      <c r="I6" s="7"/>
      <c r="J6" s="7"/>
    </row>
    <row r="7" spans="1:10" s="8" customFormat="1" ht="19.5" customHeight="1">
      <c r="A7" s="71" t="s">
        <v>5</v>
      </c>
      <c r="B7" s="73"/>
      <c r="C7" s="72" t="s">
        <v>6</v>
      </c>
      <c r="D7" s="72" t="s">
        <v>5</v>
      </c>
      <c r="E7" s="73"/>
      <c r="F7" s="83">
        <v>2</v>
      </c>
      <c r="G7" s="83">
        <v>3</v>
      </c>
      <c r="H7" s="84">
        <v>4</v>
      </c>
      <c r="I7" s="7"/>
      <c r="J7" s="7"/>
    </row>
    <row r="8" spans="1:10" s="8" customFormat="1" ht="19.5" customHeight="1">
      <c r="A8" s="47" t="s">
        <v>90</v>
      </c>
      <c r="B8" s="46" t="s">
        <v>6</v>
      </c>
      <c r="C8" s="48">
        <v>2959298.2</v>
      </c>
      <c r="D8" s="49" t="s">
        <v>81</v>
      </c>
      <c r="E8" s="50">
        <v>15</v>
      </c>
      <c r="F8" s="78">
        <v>2490498.66</v>
      </c>
      <c r="G8" s="78">
        <v>2490498.66</v>
      </c>
      <c r="H8" s="51"/>
      <c r="I8" s="7"/>
      <c r="J8" s="7"/>
    </row>
    <row r="9" spans="1:10" s="8" customFormat="1" ht="19.5" customHeight="1">
      <c r="A9" s="52" t="s">
        <v>89</v>
      </c>
      <c r="B9" s="46" t="s">
        <v>7</v>
      </c>
      <c r="C9" s="48"/>
      <c r="D9" s="49" t="s">
        <v>82</v>
      </c>
      <c r="E9" s="50">
        <v>16</v>
      </c>
      <c r="F9" s="78"/>
      <c r="G9" s="78"/>
      <c r="H9" s="51"/>
      <c r="I9" s="7"/>
      <c r="J9" s="7"/>
    </row>
    <row r="10" spans="1:10" s="8" customFormat="1" ht="19.5" customHeight="1">
      <c r="A10" s="52"/>
      <c r="B10" s="46" t="s">
        <v>8</v>
      </c>
      <c r="C10" s="48"/>
      <c r="D10" s="49" t="s">
        <v>83</v>
      </c>
      <c r="E10" s="50">
        <v>17</v>
      </c>
      <c r="F10" s="78"/>
      <c r="G10" s="78"/>
      <c r="H10" s="51"/>
      <c r="I10" s="7"/>
      <c r="J10" s="7"/>
    </row>
    <row r="11" spans="1:10" s="8" customFormat="1" ht="19.5" customHeight="1">
      <c r="A11" s="52"/>
      <c r="B11" s="46" t="s">
        <v>9</v>
      </c>
      <c r="C11" s="48"/>
      <c r="D11" s="49" t="s">
        <v>84</v>
      </c>
      <c r="E11" s="50">
        <v>18</v>
      </c>
      <c r="F11" s="78"/>
      <c r="G11" s="78"/>
      <c r="H11" s="51"/>
      <c r="I11" s="7"/>
      <c r="J11" s="7"/>
    </row>
    <row r="12" spans="1:10" s="8" customFormat="1" ht="19.5" customHeight="1">
      <c r="A12" s="52"/>
      <c r="B12" s="46" t="s">
        <v>10</v>
      </c>
      <c r="C12" s="48"/>
      <c r="D12" s="49" t="s">
        <v>85</v>
      </c>
      <c r="E12" s="50">
        <v>19</v>
      </c>
      <c r="F12" s="78"/>
      <c r="G12" s="78"/>
      <c r="H12" s="51"/>
      <c r="I12" s="7"/>
      <c r="J12" s="7"/>
    </row>
    <row r="13" spans="1:10" s="8" customFormat="1" ht="19.5" customHeight="1">
      <c r="A13" s="52"/>
      <c r="B13" s="46" t="s">
        <v>11</v>
      </c>
      <c r="C13" s="48"/>
      <c r="D13" s="49" t="s">
        <v>86</v>
      </c>
      <c r="E13" s="50">
        <v>20</v>
      </c>
      <c r="F13" s="78"/>
      <c r="G13" s="78"/>
      <c r="H13" s="51"/>
      <c r="I13" s="7"/>
      <c r="J13" s="7"/>
    </row>
    <row r="14" spans="1:10" s="8" customFormat="1" ht="19.5" customHeight="1">
      <c r="A14" s="53"/>
      <c r="B14" s="46" t="s">
        <v>12</v>
      </c>
      <c r="C14" s="48"/>
      <c r="D14" s="146" t="s">
        <v>226</v>
      </c>
      <c r="E14" s="50">
        <v>21</v>
      </c>
      <c r="F14" s="78">
        <v>342577.2</v>
      </c>
      <c r="G14" s="78">
        <v>342577.2</v>
      </c>
      <c r="H14" s="51"/>
      <c r="I14" s="7"/>
      <c r="J14" s="7"/>
    </row>
    <row r="15" spans="1:10" s="8" customFormat="1" ht="19.5" customHeight="1">
      <c r="A15" s="54"/>
      <c r="B15" s="46" t="s">
        <v>13</v>
      </c>
      <c r="C15" s="55"/>
      <c r="D15" s="56"/>
      <c r="E15" s="50">
        <v>22</v>
      </c>
      <c r="F15" s="79"/>
      <c r="G15" s="79"/>
      <c r="H15" s="57"/>
      <c r="I15" s="7"/>
      <c r="J15" s="7"/>
    </row>
    <row r="16" spans="1:10" s="8" customFormat="1" ht="19.5" customHeight="1">
      <c r="A16" s="58" t="s">
        <v>28</v>
      </c>
      <c r="B16" s="46" t="s">
        <v>14</v>
      </c>
      <c r="C16" s="48">
        <v>2959298.2</v>
      </c>
      <c r="D16" s="59" t="s">
        <v>30</v>
      </c>
      <c r="E16" s="50">
        <v>23</v>
      </c>
      <c r="F16" s="79">
        <f>SUM(F8:F15)</f>
        <v>2833075.8600000003</v>
      </c>
      <c r="G16" s="79">
        <f>SUM(G8:G15)</f>
        <v>2833075.8600000003</v>
      </c>
      <c r="H16" s="60"/>
      <c r="I16" s="7"/>
      <c r="J16" s="7"/>
    </row>
    <row r="17" spans="1:10" s="8" customFormat="1" ht="19.5" customHeight="1">
      <c r="A17" s="76" t="s">
        <v>91</v>
      </c>
      <c r="B17" s="46" t="s">
        <v>15</v>
      </c>
      <c r="C17" s="48"/>
      <c r="D17" s="81" t="s">
        <v>93</v>
      </c>
      <c r="E17" s="50">
        <v>24</v>
      </c>
      <c r="F17" s="79">
        <v>126222.34</v>
      </c>
      <c r="G17" s="79">
        <v>126222.34</v>
      </c>
      <c r="H17" s="62"/>
      <c r="I17" s="7"/>
      <c r="J17" s="7"/>
    </row>
    <row r="18" spans="1:10" s="8" customFormat="1" ht="19.5" customHeight="1">
      <c r="A18" s="76" t="s">
        <v>100</v>
      </c>
      <c r="B18" s="46" t="s">
        <v>16</v>
      </c>
      <c r="C18" s="48"/>
      <c r="D18" s="61"/>
      <c r="E18" s="50">
        <v>25</v>
      </c>
      <c r="F18" s="79"/>
      <c r="G18" s="50"/>
      <c r="H18" s="62"/>
      <c r="I18" s="7"/>
      <c r="J18" s="7"/>
    </row>
    <row r="19" spans="1:10" s="8" customFormat="1" ht="19.5" customHeight="1">
      <c r="A19" s="77" t="s">
        <v>92</v>
      </c>
      <c r="B19" s="46" t="s">
        <v>17</v>
      </c>
      <c r="C19" s="64"/>
      <c r="D19" s="65"/>
      <c r="E19" s="50">
        <v>26</v>
      </c>
      <c r="F19" s="80"/>
      <c r="G19" s="50"/>
      <c r="H19" s="66"/>
      <c r="I19" s="7"/>
      <c r="J19" s="7"/>
    </row>
    <row r="20" spans="1:10" s="8" customFormat="1" ht="19.5" customHeight="1">
      <c r="A20" s="77"/>
      <c r="B20" s="46" t="s">
        <v>18</v>
      </c>
      <c r="C20" s="64"/>
      <c r="D20" s="65"/>
      <c r="E20" s="50">
        <v>27</v>
      </c>
      <c r="F20" s="80"/>
      <c r="G20" s="50"/>
      <c r="H20" s="66"/>
      <c r="I20" s="7"/>
      <c r="J20" s="7"/>
    </row>
    <row r="21" spans="1:8" ht="19.5" customHeight="1" thickBot="1">
      <c r="A21" s="67" t="s">
        <v>33</v>
      </c>
      <c r="B21" s="46" t="s">
        <v>19</v>
      </c>
      <c r="C21" s="68">
        <f>SUM(C16:C20)</f>
        <v>2959298.2</v>
      </c>
      <c r="D21" s="69" t="s">
        <v>33</v>
      </c>
      <c r="E21" s="50">
        <v>28</v>
      </c>
      <c r="F21" s="80"/>
      <c r="G21" s="87">
        <f>SUM(G16:G20)</f>
        <v>2959298.2</v>
      </c>
      <c r="H21" s="70"/>
    </row>
    <row r="22" spans="1:8" ht="29.25" customHeight="1">
      <c r="A22" s="208" t="s">
        <v>225</v>
      </c>
      <c r="B22" s="209"/>
      <c r="C22" s="209"/>
      <c r="D22" s="209"/>
      <c r="E22" s="209"/>
      <c r="F22" s="209"/>
      <c r="G22" s="210"/>
      <c r="H22" s="209"/>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D9" sqref="D9"/>
    </sheetView>
  </sheetViews>
  <sheetFormatPr defaultColWidth="9.00390625" defaultRowHeight="14.25"/>
  <cols>
    <col min="1" max="1" width="4.625" style="28" customWidth="1"/>
    <col min="2" max="2" width="4.00390625" style="28" customWidth="1"/>
    <col min="3" max="3" width="24.25390625" style="28" customWidth="1"/>
    <col min="4" max="5" width="32.625" style="28" customWidth="1"/>
    <col min="6" max="6" width="33.125" style="28" customWidth="1"/>
    <col min="7" max="16384" width="9.00390625" style="28" customWidth="1"/>
  </cols>
  <sheetData>
    <row r="1" spans="1:6" s="100" customFormat="1" ht="15" customHeight="1">
      <c r="A1" s="213" t="s">
        <v>220</v>
      </c>
      <c r="B1" s="213"/>
      <c r="C1" s="213"/>
      <c r="D1" s="213"/>
      <c r="E1" s="213"/>
      <c r="F1" s="213"/>
    </row>
    <row r="2" spans="1:6" s="100" customFormat="1" ht="30" customHeight="1">
      <c r="A2" s="228" t="s">
        <v>219</v>
      </c>
      <c r="B2" s="228"/>
      <c r="C2" s="228"/>
      <c r="D2" s="228"/>
      <c r="E2" s="228"/>
      <c r="F2" s="228"/>
    </row>
    <row r="3" spans="1:6" s="93" customFormat="1" ht="10.5" customHeight="1">
      <c r="A3" s="92"/>
      <c r="B3" s="92"/>
      <c r="C3" s="92"/>
      <c r="F3" s="94" t="s">
        <v>218</v>
      </c>
    </row>
    <row r="4" spans="1:6" s="93" customFormat="1" ht="15" customHeight="1" thickBot="1">
      <c r="A4" s="95" t="s">
        <v>52</v>
      </c>
      <c r="B4" s="92"/>
      <c r="C4" s="154" t="s">
        <v>240</v>
      </c>
      <c r="D4" s="96"/>
      <c r="E4" s="96"/>
      <c r="F4" s="94" t="s">
        <v>205</v>
      </c>
    </row>
    <row r="5" spans="1:6" s="25" customFormat="1" ht="20.25" customHeight="1">
      <c r="A5" s="214" t="s">
        <v>49</v>
      </c>
      <c r="B5" s="215"/>
      <c r="C5" s="215"/>
      <c r="D5" s="219" t="s">
        <v>61</v>
      </c>
      <c r="E5" s="222" t="s">
        <v>50</v>
      </c>
      <c r="F5" s="229" t="s">
        <v>42</v>
      </c>
    </row>
    <row r="6" spans="1:6" s="25" customFormat="1" ht="24.75" customHeight="1">
      <c r="A6" s="216" t="s">
        <v>98</v>
      </c>
      <c r="B6" s="217"/>
      <c r="C6" s="217" t="s">
        <v>39</v>
      </c>
      <c r="D6" s="220"/>
      <c r="E6" s="223"/>
      <c r="F6" s="230"/>
    </row>
    <row r="7" spans="1:6" s="25" customFormat="1" ht="18" customHeight="1">
      <c r="A7" s="218"/>
      <c r="B7" s="217"/>
      <c r="C7" s="217"/>
      <c r="D7" s="220"/>
      <c r="E7" s="223"/>
      <c r="F7" s="230"/>
    </row>
    <row r="8" spans="1:6" s="25" customFormat="1" ht="22.5" customHeight="1">
      <c r="A8" s="218"/>
      <c r="B8" s="217"/>
      <c r="C8" s="217"/>
      <c r="D8" s="221"/>
      <c r="E8" s="224"/>
      <c r="F8" s="231"/>
    </row>
    <row r="9" spans="1:6" s="25" customFormat="1" ht="22.5" customHeight="1">
      <c r="A9" s="225" t="s">
        <v>40</v>
      </c>
      <c r="B9" s="226"/>
      <c r="C9" s="227"/>
      <c r="D9" s="97">
        <v>1</v>
      </c>
      <c r="E9" s="97">
        <v>2</v>
      </c>
      <c r="F9" s="98">
        <v>3</v>
      </c>
    </row>
    <row r="10" spans="1:6" s="25" customFormat="1" ht="22.5" customHeight="1">
      <c r="A10" s="225" t="s">
        <v>51</v>
      </c>
      <c r="B10" s="226"/>
      <c r="C10" s="227"/>
      <c r="D10" s="29">
        <v>2833075.86</v>
      </c>
      <c r="E10" s="29">
        <v>2833075.86</v>
      </c>
      <c r="F10" s="34"/>
    </row>
    <row r="11" spans="1:6" s="26" customFormat="1" ht="22.5" customHeight="1">
      <c r="A11" s="164" t="s">
        <v>233</v>
      </c>
      <c r="B11" s="165"/>
      <c r="C11" s="147" t="s">
        <v>227</v>
      </c>
      <c r="D11" s="29">
        <v>2490498.66</v>
      </c>
      <c r="E11" s="29">
        <v>2490498.66</v>
      </c>
      <c r="F11" s="37"/>
    </row>
    <row r="12" spans="1:6" s="26" customFormat="1" ht="22.5" customHeight="1">
      <c r="A12" s="164" t="s">
        <v>234</v>
      </c>
      <c r="B12" s="165"/>
      <c r="C12" s="147" t="s">
        <v>228</v>
      </c>
      <c r="D12" s="29">
        <v>2490498.66</v>
      </c>
      <c r="E12" s="29">
        <v>2490498.66</v>
      </c>
      <c r="F12" s="37"/>
    </row>
    <row r="13" spans="1:6" s="26" customFormat="1" ht="22.5" customHeight="1">
      <c r="A13" s="164" t="s">
        <v>235</v>
      </c>
      <c r="B13" s="165"/>
      <c r="C13" s="148" t="s">
        <v>229</v>
      </c>
      <c r="D13" s="29">
        <v>2490498.66</v>
      </c>
      <c r="E13" s="29">
        <v>2490498.66</v>
      </c>
      <c r="F13" s="37"/>
    </row>
    <row r="14" spans="1:6" s="26" customFormat="1" ht="22.5" customHeight="1">
      <c r="A14" s="164" t="s">
        <v>236</v>
      </c>
      <c r="B14" s="165"/>
      <c r="C14" s="149" t="s">
        <v>230</v>
      </c>
      <c r="D14" s="29">
        <v>342577.2</v>
      </c>
      <c r="E14" s="29">
        <v>342577.2</v>
      </c>
      <c r="F14" s="37"/>
    </row>
    <row r="15" spans="1:6" s="26" customFormat="1" ht="22.5" customHeight="1">
      <c r="A15" s="164" t="s">
        <v>237</v>
      </c>
      <c r="B15" s="165"/>
      <c r="C15" s="149" t="s">
        <v>231</v>
      </c>
      <c r="D15" s="29">
        <v>342577.2</v>
      </c>
      <c r="E15" s="29">
        <v>342577.2</v>
      </c>
      <c r="F15" s="37"/>
    </row>
    <row r="16" spans="1:6" s="26" customFormat="1" ht="22.5" customHeight="1" thickBot="1">
      <c r="A16" s="199">
        <v>2080501</v>
      </c>
      <c r="B16" s="200"/>
      <c r="C16" s="150" t="s">
        <v>232</v>
      </c>
      <c r="D16" s="29">
        <v>342577.2</v>
      </c>
      <c r="E16" s="29">
        <v>342577.2</v>
      </c>
      <c r="F16" s="39"/>
    </row>
    <row r="17" spans="1:6" ht="32.25" customHeight="1">
      <c r="A17" s="211" t="s">
        <v>206</v>
      </c>
      <c r="B17" s="212"/>
      <c r="C17" s="212"/>
      <c r="D17" s="212"/>
      <c r="E17" s="212"/>
      <c r="F17" s="212"/>
    </row>
    <row r="18" ht="14.25">
      <c r="A18" s="27"/>
    </row>
    <row r="19" ht="14.25">
      <c r="A19" s="27"/>
    </row>
    <row r="20" ht="14.25">
      <c r="A20" s="27"/>
    </row>
    <row r="21" ht="14.25">
      <c r="A21" s="27"/>
    </row>
  </sheetData>
  <sheetProtection/>
  <mergeCells count="17">
    <mergeCell ref="F5:F8"/>
    <mergeCell ref="A15:B15"/>
    <mergeCell ref="A9:C9"/>
    <mergeCell ref="A16:B16"/>
    <mergeCell ref="A11:B11"/>
    <mergeCell ref="A12:B12"/>
    <mergeCell ref="A13:B13"/>
    <mergeCell ref="A17:F17"/>
    <mergeCell ref="A1:F1"/>
    <mergeCell ref="A5:C5"/>
    <mergeCell ref="A6:B8"/>
    <mergeCell ref="C6:C8"/>
    <mergeCell ref="D5:D8"/>
    <mergeCell ref="E5:E8"/>
    <mergeCell ref="A10:C10"/>
    <mergeCell ref="A14:B14"/>
    <mergeCell ref="A2:F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B4" sqref="B4"/>
    </sheetView>
  </sheetViews>
  <sheetFormatPr defaultColWidth="9.00390625" defaultRowHeight="14.25"/>
  <cols>
    <col min="1" max="1" width="7.50390625" style="90" customWidth="1"/>
    <col min="2" max="2" width="25.00390625" style="90" customWidth="1"/>
    <col min="3" max="3" width="11.125" style="90" customWidth="1"/>
    <col min="4" max="4" width="7.875" style="90" customWidth="1"/>
    <col min="5" max="5" width="19.00390625" style="90" customWidth="1"/>
    <col min="6" max="6" width="11.375" style="90" customWidth="1"/>
    <col min="7" max="7" width="9.00390625" style="90" customWidth="1"/>
    <col min="8" max="8" width="24.875" style="90" customWidth="1"/>
    <col min="9" max="9" width="14.00390625" style="90" customWidth="1"/>
    <col min="10" max="16384" width="9.00390625" style="90" customWidth="1"/>
  </cols>
  <sheetData>
    <row r="1" spans="1:8" s="102" customFormat="1" ht="14.25">
      <c r="A1" s="101" t="s">
        <v>111</v>
      </c>
      <c r="G1" s="103"/>
      <c r="H1" s="103"/>
    </row>
    <row r="2" spans="1:9" s="100" customFormat="1" ht="30" customHeight="1">
      <c r="A2" s="228" t="s">
        <v>96</v>
      </c>
      <c r="B2" s="228"/>
      <c r="C2" s="228"/>
      <c r="D2" s="228"/>
      <c r="E2" s="228"/>
      <c r="F2" s="228"/>
      <c r="G2" s="228"/>
      <c r="H2" s="228"/>
      <c r="I2" s="228"/>
    </row>
    <row r="3" spans="1:9" s="100" customFormat="1" ht="15.75" customHeight="1">
      <c r="A3" s="91"/>
      <c r="B3" s="91"/>
      <c r="C3" s="91"/>
      <c r="D3" s="91"/>
      <c r="E3" s="91"/>
      <c r="F3" s="91"/>
      <c r="G3" s="91"/>
      <c r="H3" s="91"/>
      <c r="I3" s="126" t="s">
        <v>216</v>
      </c>
    </row>
    <row r="4" spans="1:9" s="93" customFormat="1" ht="15" customHeight="1" thickBot="1">
      <c r="A4" s="95" t="s">
        <v>52</v>
      </c>
      <c r="B4" s="155" t="s">
        <v>238</v>
      </c>
      <c r="C4" s="92"/>
      <c r="D4" s="96"/>
      <c r="E4" s="96"/>
      <c r="I4" s="94" t="s">
        <v>207</v>
      </c>
    </row>
    <row r="5" spans="1:9" ht="14.25">
      <c r="A5" s="232" t="s">
        <v>196</v>
      </c>
      <c r="B5" s="233"/>
      <c r="C5" s="233"/>
      <c r="D5" s="233" t="s">
        <v>197</v>
      </c>
      <c r="E5" s="233"/>
      <c r="F5" s="233"/>
      <c r="G5" s="233"/>
      <c r="H5" s="233"/>
      <c r="I5" s="234"/>
    </row>
    <row r="6" spans="1:9" ht="24">
      <c r="A6" s="127" t="s">
        <v>97</v>
      </c>
      <c r="B6" s="128" t="s">
        <v>39</v>
      </c>
      <c r="C6" s="129" t="s">
        <v>195</v>
      </c>
      <c r="D6" s="128" t="s">
        <v>97</v>
      </c>
      <c r="E6" s="128" t="s">
        <v>39</v>
      </c>
      <c r="F6" s="129" t="s">
        <v>195</v>
      </c>
      <c r="G6" s="128" t="s">
        <v>97</v>
      </c>
      <c r="H6" s="128" t="s">
        <v>39</v>
      </c>
      <c r="I6" s="130" t="s">
        <v>195</v>
      </c>
    </row>
    <row r="7" spans="1:9" ht="14.25">
      <c r="A7" s="131">
        <v>301</v>
      </c>
      <c r="B7" s="132" t="s">
        <v>115</v>
      </c>
      <c r="C7" s="132">
        <v>1774038</v>
      </c>
      <c r="D7" s="133">
        <v>302</v>
      </c>
      <c r="E7" s="132" t="s">
        <v>116</v>
      </c>
      <c r="F7" s="132">
        <v>320307.66</v>
      </c>
      <c r="G7" s="133">
        <v>310</v>
      </c>
      <c r="H7" s="132" t="s">
        <v>118</v>
      </c>
      <c r="I7" s="134">
        <v>59660</v>
      </c>
    </row>
    <row r="8" spans="1:9" ht="14.25">
      <c r="A8" s="131">
        <v>30101</v>
      </c>
      <c r="B8" s="135" t="s">
        <v>122</v>
      </c>
      <c r="C8" s="135">
        <v>706931</v>
      </c>
      <c r="D8" s="133">
        <v>30201</v>
      </c>
      <c r="E8" s="135" t="s">
        <v>131</v>
      </c>
      <c r="F8" s="135">
        <v>7320.06</v>
      </c>
      <c r="G8" s="133">
        <v>31001</v>
      </c>
      <c r="H8" s="135" t="s">
        <v>174</v>
      </c>
      <c r="I8" s="134"/>
    </row>
    <row r="9" spans="1:9" ht="14.25">
      <c r="A9" s="131">
        <v>30102</v>
      </c>
      <c r="B9" s="135" t="s">
        <v>123</v>
      </c>
      <c r="C9" s="135">
        <v>998209</v>
      </c>
      <c r="D9" s="133">
        <v>30202</v>
      </c>
      <c r="E9" s="135" t="s">
        <v>132</v>
      </c>
      <c r="F9" s="135">
        <v>8900</v>
      </c>
      <c r="G9" s="133">
        <v>31002</v>
      </c>
      <c r="H9" s="135" t="s">
        <v>175</v>
      </c>
      <c r="I9" s="134">
        <v>59660</v>
      </c>
    </row>
    <row r="10" spans="1:9" ht="14.25">
      <c r="A10" s="131">
        <v>30103</v>
      </c>
      <c r="B10" s="135" t="s">
        <v>124</v>
      </c>
      <c r="C10" s="135">
        <v>68898</v>
      </c>
      <c r="D10" s="133">
        <v>30203</v>
      </c>
      <c r="E10" s="135" t="s">
        <v>133</v>
      </c>
      <c r="F10" s="135"/>
      <c r="G10" s="133">
        <v>31003</v>
      </c>
      <c r="H10" s="135" t="s">
        <v>176</v>
      </c>
      <c r="I10" s="134"/>
    </row>
    <row r="11" spans="1:9" ht="14.25">
      <c r="A11" s="131">
        <v>30104</v>
      </c>
      <c r="B11" s="135" t="s">
        <v>125</v>
      </c>
      <c r="C11" s="135"/>
      <c r="D11" s="133">
        <v>30204</v>
      </c>
      <c r="E11" s="135" t="s">
        <v>134</v>
      </c>
      <c r="F11" s="135">
        <v>2700</v>
      </c>
      <c r="G11" s="133">
        <v>31005</v>
      </c>
      <c r="H11" s="135" t="s">
        <v>177</v>
      </c>
      <c r="I11" s="134"/>
    </row>
    <row r="12" spans="1:9" ht="14.25">
      <c r="A12" s="131">
        <v>30106</v>
      </c>
      <c r="B12" s="135" t="s">
        <v>126</v>
      </c>
      <c r="C12" s="135"/>
      <c r="D12" s="133">
        <v>30205</v>
      </c>
      <c r="E12" s="135" t="s">
        <v>135</v>
      </c>
      <c r="F12" s="135"/>
      <c r="G12" s="133">
        <v>31006</v>
      </c>
      <c r="H12" s="135" t="s">
        <v>178</v>
      </c>
      <c r="I12" s="134"/>
    </row>
    <row r="13" spans="1:9" ht="14.25">
      <c r="A13" s="131">
        <v>30107</v>
      </c>
      <c r="B13" s="135" t="s">
        <v>127</v>
      </c>
      <c r="C13" s="135"/>
      <c r="D13" s="133">
        <v>30206</v>
      </c>
      <c r="E13" s="135" t="s">
        <v>136</v>
      </c>
      <c r="F13" s="135"/>
      <c r="G13" s="133">
        <v>31007</v>
      </c>
      <c r="H13" s="135" t="s">
        <v>179</v>
      </c>
      <c r="I13" s="134"/>
    </row>
    <row r="14" spans="1:9" ht="14.25">
      <c r="A14" s="131">
        <v>30108</v>
      </c>
      <c r="B14" s="136" t="s">
        <v>128</v>
      </c>
      <c r="C14" s="136"/>
      <c r="D14" s="133">
        <v>30207</v>
      </c>
      <c r="E14" s="135" t="s">
        <v>137</v>
      </c>
      <c r="F14" s="135">
        <v>2005.7</v>
      </c>
      <c r="G14" s="133">
        <v>31008</v>
      </c>
      <c r="H14" s="135" t="s">
        <v>180</v>
      </c>
      <c r="I14" s="134"/>
    </row>
    <row r="15" spans="1:9" ht="14.25">
      <c r="A15" s="131">
        <v>30109</v>
      </c>
      <c r="B15" s="135" t="s">
        <v>129</v>
      </c>
      <c r="C15" s="135"/>
      <c r="D15" s="133">
        <v>30208</v>
      </c>
      <c r="E15" s="135" t="s">
        <v>138</v>
      </c>
      <c r="F15" s="135">
        <v>171700</v>
      </c>
      <c r="G15" s="133">
        <v>31009</v>
      </c>
      <c r="H15" s="135" t="s">
        <v>183</v>
      </c>
      <c r="I15" s="134"/>
    </row>
    <row r="16" spans="1:9" ht="14.25">
      <c r="A16" s="131">
        <v>30199</v>
      </c>
      <c r="B16" s="135" t="s">
        <v>130</v>
      </c>
      <c r="C16" s="135"/>
      <c r="D16" s="133">
        <v>30209</v>
      </c>
      <c r="E16" s="135" t="s">
        <v>139</v>
      </c>
      <c r="F16" s="135"/>
      <c r="G16" s="133">
        <v>31010</v>
      </c>
      <c r="H16" s="135" t="s">
        <v>184</v>
      </c>
      <c r="I16" s="134"/>
    </row>
    <row r="17" spans="1:11" ht="14.25">
      <c r="A17" s="131">
        <v>303</v>
      </c>
      <c r="B17" s="132" t="s">
        <v>117</v>
      </c>
      <c r="C17" s="132">
        <v>679070.2</v>
      </c>
      <c r="D17" s="133">
        <v>30211</v>
      </c>
      <c r="E17" s="135" t="s">
        <v>140</v>
      </c>
      <c r="F17" s="135">
        <v>10560</v>
      </c>
      <c r="G17" s="133">
        <v>31011</v>
      </c>
      <c r="H17" s="135" t="s">
        <v>185</v>
      </c>
      <c r="I17" s="134"/>
      <c r="K17" s="133"/>
    </row>
    <row r="18" spans="1:9" ht="14.25">
      <c r="A18" s="131">
        <v>30301</v>
      </c>
      <c r="B18" s="135" t="s">
        <v>158</v>
      </c>
      <c r="C18" s="135"/>
      <c r="D18" s="133">
        <v>30212</v>
      </c>
      <c r="E18" s="135" t="s">
        <v>141</v>
      </c>
      <c r="F18" s="135"/>
      <c r="G18" s="133">
        <v>31012</v>
      </c>
      <c r="H18" s="135" t="s">
        <v>186</v>
      </c>
      <c r="I18" s="134"/>
    </row>
    <row r="19" spans="1:9" ht="14.25">
      <c r="A19" s="131">
        <v>30302</v>
      </c>
      <c r="B19" s="135" t="s">
        <v>159</v>
      </c>
      <c r="C19" s="135">
        <v>324577.2</v>
      </c>
      <c r="D19" s="133">
        <v>30213</v>
      </c>
      <c r="E19" s="135" t="s">
        <v>142</v>
      </c>
      <c r="F19" s="135"/>
      <c r="G19" s="133">
        <v>31013</v>
      </c>
      <c r="H19" s="135" t="s">
        <v>181</v>
      </c>
      <c r="I19" s="134"/>
    </row>
    <row r="20" spans="1:9" ht="14.25">
      <c r="A20" s="131">
        <v>30303</v>
      </c>
      <c r="B20" s="135" t="s">
        <v>160</v>
      </c>
      <c r="C20" s="135"/>
      <c r="D20" s="133">
        <v>30214</v>
      </c>
      <c r="E20" s="135" t="s">
        <v>143</v>
      </c>
      <c r="F20" s="135"/>
      <c r="G20" s="133">
        <v>310019</v>
      </c>
      <c r="H20" s="135" t="s">
        <v>182</v>
      </c>
      <c r="I20" s="134"/>
    </row>
    <row r="21" spans="1:9" ht="14.25">
      <c r="A21" s="131">
        <v>30304</v>
      </c>
      <c r="B21" s="135" t="s">
        <v>161</v>
      </c>
      <c r="C21" s="135"/>
      <c r="D21" s="133">
        <v>30215</v>
      </c>
      <c r="E21" s="135" t="s">
        <v>144</v>
      </c>
      <c r="F21" s="135">
        <v>26686</v>
      </c>
      <c r="G21" s="133">
        <v>310020</v>
      </c>
      <c r="H21" s="135" t="s">
        <v>187</v>
      </c>
      <c r="I21" s="134"/>
    </row>
    <row r="22" spans="1:9" ht="14.25">
      <c r="A22" s="131">
        <v>30305</v>
      </c>
      <c r="B22" s="135" t="s">
        <v>162</v>
      </c>
      <c r="C22" s="135"/>
      <c r="D22" s="133">
        <v>30216</v>
      </c>
      <c r="E22" s="135" t="s">
        <v>145</v>
      </c>
      <c r="F22" s="135">
        <v>37566</v>
      </c>
      <c r="G22" s="133">
        <v>31099</v>
      </c>
      <c r="H22" s="135" t="s">
        <v>118</v>
      </c>
      <c r="I22" s="134"/>
    </row>
    <row r="23" spans="1:9" ht="14.25">
      <c r="A23" s="131">
        <v>30306</v>
      </c>
      <c r="B23" s="135" t="s">
        <v>163</v>
      </c>
      <c r="C23" s="135"/>
      <c r="D23" s="133">
        <v>30217</v>
      </c>
      <c r="E23" s="135" t="s">
        <v>146</v>
      </c>
      <c r="F23" s="135">
        <v>8491</v>
      </c>
      <c r="G23" s="133">
        <v>304</v>
      </c>
      <c r="H23" s="132" t="s">
        <v>119</v>
      </c>
      <c r="I23" s="134"/>
    </row>
    <row r="24" spans="1:9" ht="14.25">
      <c r="A24" s="131">
        <v>30307</v>
      </c>
      <c r="B24" s="135" t="s">
        <v>164</v>
      </c>
      <c r="C24" s="135"/>
      <c r="D24" s="133">
        <v>30218</v>
      </c>
      <c r="E24" s="135" t="s">
        <v>147</v>
      </c>
      <c r="F24" s="135"/>
      <c r="G24" s="133">
        <v>30401</v>
      </c>
      <c r="H24" s="135" t="s">
        <v>188</v>
      </c>
      <c r="I24" s="134"/>
    </row>
    <row r="25" spans="1:9" ht="14.25">
      <c r="A25" s="131">
        <v>30308</v>
      </c>
      <c r="B25" s="135" t="s">
        <v>165</v>
      </c>
      <c r="C25" s="135"/>
      <c r="D25" s="133">
        <v>30224</v>
      </c>
      <c r="E25" s="135" t="s">
        <v>148</v>
      </c>
      <c r="F25" s="135"/>
      <c r="G25" s="133">
        <v>30402</v>
      </c>
      <c r="H25" s="135" t="s">
        <v>189</v>
      </c>
      <c r="I25" s="134"/>
    </row>
    <row r="26" spans="1:9" ht="14.25">
      <c r="A26" s="131">
        <v>30309</v>
      </c>
      <c r="B26" s="135" t="s">
        <v>166</v>
      </c>
      <c r="C26" s="135">
        <v>124000</v>
      </c>
      <c r="D26" s="133">
        <v>30225</v>
      </c>
      <c r="E26" s="135" t="s">
        <v>149</v>
      </c>
      <c r="F26" s="135"/>
      <c r="G26" s="133">
        <v>30403</v>
      </c>
      <c r="H26" s="135" t="s">
        <v>190</v>
      </c>
      <c r="I26" s="134"/>
    </row>
    <row r="27" spans="1:9" ht="14.25">
      <c r="A27" s="131">
        <v>30310</v>
      </c>
      <c r="B27" s="135" t="s">
        <v>167</v>
      </c>
      <c r="C27" s="135"/>
      <c r="D27" s="133">
        <v>30226</v>
      </c>
      <c r="E27" s="135" t="s">
        <v>150</v>
      </c>
      <c r="F27" s="135"/>
      <c r="G27" s="133">
        <v>30499</v>
      </c>
      <c r="H27" s="135" t="s">
        <v>191</v>
      </c>
      <c r="I27" s="134"/>
    </row>
    <row r="28" spans="1:9" ht="14.25">
      <c r="A28" s="131">
        <v>30311</v>
      </c>
      <c r="B28" s="135" t="s">
        <v>168</v>
      </c>
      <c r="C28" s="135">
        <v>193493</v>
      </c>
      <c r="D28" s="133">
        <v>30227</v>
      </c>
      <c r="E28" s="135" t="s">
        <v>151</v>
      </c>
      <c r="F28" s="135"/>
      <c r="G28" s="133">
        <v>307</v>
      </c>
      <c r="H28" s="132" t="s">
        <v>120</v>
      </c>
      <c r="I28" s="134"/>
    </row>
    <row r="29" spans="1:9" ht="14.25">
      <c r="A29" s="131">
        <v>30312</v>
      </c>
      <c r="B29" s="135" t="s">
        <v>169</v>
      </c>
      <c r="C29" s="135"/>
      <c r="D29" s="133">
        <v>30228</v>
      </c>
      <c r="E29" s="135" t="s">
        <v>152</v>
      </c>
      <c r="F29" s="135"/>
      <c r="G29" s="133">
        <v>30701</v>
      </c>
      <c r="H29" s="135" t="s">
        <v>192</v>
      </c>
      <c r="I29" s="134"/>
    </row>
    <row r="30" spans="1:9" ht="14.25">
      <c r="A30" s="131">
        <v>30313</v>
      </c>
      <c r="B30" s="135" t="s">
        <v>170</v>
      </c>
      <c r="C30" s="135"/>
      <c r="D30" s="133">
        <v>30229</v>
      </c>
      <c r="E30" s="135" t="s">
        <v>153</v>
      </c>
      <c r="F30" s="135">
        <v>8000</v>
      </c>
      <c r="G30" s="133">
        <v>30707</v>
      </c>
      <c r="H30" s="135" t="s">
        <v>193</v>
      </c>
      <c r="I30" s="134"/>
    </row>
    <row r="31" spans="1:9" ht="14.25">
      <c r="A31" s="131">
        <v>30314</v>
      </c>
      <c r="B31" s="135" t="s">
        <v>171</v>
      </c>
      <c r="C31" s="135"/>
      <c r="D31" s="133">
        <v>30231</v>
      </c>
      <c r="E31" s="135" t="s">
        <v>154</v>
      </c>
      <c r="F31" s="135">
        <v>36378.9</v>
      </c>
      <c r="G31" s="133">
        <v>399</v>
      </c>
      <c r="H31" s="132" t="s">
        <v>121</v>
      </c>
      <c r="I31" s="134"/>
    </row>
    <row r="32" spans="1:9" ht="14.25">
      <c r="A32" s="131">
        <v>30315</v>
      </c>
      <c r="B32" s="135" t="s">
        <v>172</v>
      </c>
      <c r="C32" s="135"/>
      <c r="D32" s="133">
        <v>30239</v>
      </c>
      <c r="E32" s="135" t="s">
        <v>155</v>
      </c>
      <c r="F32" s="135"/>
      <c r="G32" s="133">
        <v>39906</v>
      </c>
      <c r="H32" s="135" t="s">
        <v>194</v>
      </c>
      <c r="I32" s="134"/>
    </row>
    <row r="33" spans="1:9" ht="14.25">
      <c r="A33" s="137">
        <v>30399</v>
      </c>
      <c r="B33" s="136" t="s">
        <v>173</v>
      </c>
      <c r="C33" s="136">
        <v>37000</v>
      </c>
      <c r="D33" s="133">
        <v>30240</v>
      </c>
      <c r="E33" s="135" t="s">
        <v>156</v>
      </c>
      <c r="F33" s="135"/>
      <c r="G33" s="138"/>
      <c r="H33" s="139"/>
      <c r="I33" s="140"/>
    </row>
    <row r="34" spans="1:9" ht="14.25">
      <c r="A34" s="141"/>
      <c r="B34" s="138"/>
      <c r="C34" s="138"/>
      <c r="D34" s="133">
        <v>30299</v>
      </c>
      <c r="E34" s="135" t="s">
        <v>157</v>
      </c>
      <c r="F34" s="135"/>
      <c r="G34" s="138"/>
      <c r="H34" s="139"/>
      <c r="I34" s="140"/>
    </row>
    <row r="35" spans="1:9" ht="15" thickBot="1">
      <c r="A35" s="235" t="s">
        <v>198</v>
      </c>
      <c r="B35" s="236"/>
      <c r="C35" s="142">
        <f>C7+C17</f>
        <v>2453108.2</v>
      </c>
      <c r="D35" s="142"/>
      <c r="E35" s="237" t="s">
        <v>199</v>
      </c>
      <c r="F35" s="238"/>
      <c r="G35" s="238"/>
      <c r="H35" s="236"/>
      <c r="I35" s="143">
        <v>379967.66</v>
      </c>
    </row>
    <row r="36" spans="1:10" ht="28.5" customHeight="1">
      <c r="A36" s="239" t="s">
        <v>208</v>
      </c>
      <c r="B36" s="239"/>
      <c r="C36" s="239"/>
      <c r="D36" s="239"/>
      <c r="E36" s="239"/>
      <c r="F36" s="239"/>
      <c r="G36" s="239"/>
      <c r="H36" s="239"/>
      <c r="I36" s="239"/>
      <c r="J36" s="144"/>
    </row>
    <row r="37" spans="1:10" ht="14.25">
      <c r="A37" s="144"/>
      <c r="B37" s="144"/>
      <c r="C37" s="144"/>
      <c r="D37" s="144"/>
      <c r="E37" s="144"/>
      <c r="F37" s="144"/>
      <c r="G37" s="144"/>
      <c r="H37" s="144"/>
      <c r="I37" s="144"/>
      <c r="J37" s="144"/>
    </row>
  </sheetData>
  <sheetProtection/>
  <mergeCells count="6">
    <mergeCell ref="A5:C5"/>
    <mergeCell ref="D5:I5"/>
    <mergeCell ref="A35:B35"/>
    <mergeCell ref="E35:H35"/>
    <mergeCell ref="A36:I36"/>
    <mergeCell ref="A2:I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C9" sqref="C9"/>
    </sheetView>
  </sheetViews>
  <sheetFormatPr defaultColWidth="9.00390625" defaultRowHeight="14.25"/>
  <cols>
    <col min="1" max="12" width="10.125" style="90" customWidth="1"/>
    <col min="13" max="16384" width="9.00390625" style="90" customWidth="1"/>
  </cols>
  <sheetData>
    <row r="1" spans="1:12" s="100" customFormat="1" ht="17.25" customHeight="1">
      <c r="A1" s="213" t="s">
        <v>222</v>
      </c>
      <c r="B1" s="213"/>
      <c r="C1" s="213"/>
      <c r="D1" s="213"/>
      <c r="E1" s="213"/>
      <c r="F1" s="213"/>
      <c r="G1" s="213"/>
      <c r="H1" s="213"/>
      <c r="I1" s="213"/>
      <c r="J1" s="213"/>
      <c r="K1" s="213"/>
      <c r="L1" s="213"/>
    </row>
    <row r="2" spans="1:12" s="100" customFormat="1" ht="30" customHeight="1">
      <c r="A2" s="254" t="s">
        <v>95</v>
      </c>
      <c r="B2" s="228"/>
      <c r="C2" s="228"/>
      <c r="D2" s="228"/>
      <c r="E2" s="228"/>
      <c r="F2" s="228"/>
      <c r="G2" s="228"/>
      <c r="H2" s="228"/>
      <c r="I2" s="228"/>
      <c r="J2" s="228"/>
      <c r="K2" s="228"/>
      <c r="L2" s="228"/>
    </row>
    <row r="3" s="93" customFormat="1" ht="10.5" customHeight="1">
      <c r="L3" s="145" t="s">
        <v>224</v>
      </c>
    </row>
    <row r="4" spans="1:12" s="93" customFormat="1" ht="15" customHeight="1" thickBot="1">
      <c r="A4" s="95" t="s">
        <v>239</v>
      </c>
      <c r="B4" s="96"/>
      <c r="C4" s="96"/>
      <c r="D4" s="96"/>
      <c r="E4" s="96"/>
      <c r="F4" s="96"/>
      <c r="G4" s="96"/>
      <c r="H4" s="96"/>
      <c r="I4" s="96"/>
      <c r="J4" s="96"/>
      <c r="K4" s="105"/>
      <c r="L4" s="94" t="s">
        <v>200</v>
      </c>
    </row>
    <row r="5" spans="1:12" s="106" customFormat="1" ht="27.75" customHeight="1">
      <c r="A5" s="247" t="s">
        <v>113</v>
      </c>
      <c r="B5" s="248"/>
      <c r="C5" s="248"/>
      <c r="D5" s="248"/>
      <c r="E5" s="248"/>
      <c r="F5" s="249"/>
      <c r="G5" s="250" t="s">
        <v>114</v>
      </c>
      <c r="H5" s="248"/>
      <c r="I5" s="248"/>
      <c r="J5" s="248"/>
      <c r="K5" s="248"/>
      <c r="L5" s="251"/>
    </row>
    <row r="6" spans="1:12" s="106" customFormat="1" ht="30" customHeight="1">
      <c r="A6" s="252" t="s">
        <v>70</v>
      </c>
      <c r="B6" s="240" t="s">
        <v>71</v>
      </c>
      <c r="C6" s="242" t="s">
        <v>72</v>
      </c>
      <c r="D6" s="243"/>
      <c r="E6" s="244"/>
      <c r="F6" s="255" t="s">
        <v>73</v>
      </c>
      <c r="G6" s="256" t="s">
        <v>70</v>
      </c>
      <c r="H6" s="240" t="s">
        <v>71</v>
      </c>
      <c r="I6" s="242" t="s">
        <v>72</v>
      </c>
      <c r="J6" s="243"/>
      <c r="K6" s="244"/>
      <c r="L6" s="245" t="s">
        <v>73</v>
      </c>
    </row>
    <row r="7" spans="1:12" s="106" customFormat="1" ht="30" customHeight="1">
      <c r="A7" s="253"/>
      <c r="B7" s="241"/>
      <c r="C7" s="75" t="s">
        <v>74</v>
      </c>
      <c r="D7" s="75" t="s">
        <v>75</v>
      </c>
      <c r="E7" s="75" t="s">
        <v>76</v>
      </c>
      <c r="F7" s="255"/>
      <c r="G7" s="257"/>
      <c r="H7" s="241"/>
      <c r="I7" s="75" t="s">
        <v>74</v>
      </c>
      <c r="J7" s="75" t="s">
        <v>75</v>
      </c>
      <c r="K7" s="75" t="s">
        <v>76</v>
      </c>
      <c r="L7" s="246"/>
    </row>
    <row r="8" spans="1:12" s="106" customFormat="1" ht="27.75" customHeight="1">
      <c r="A8" s="110">
        <v>1</v>
      </c>
      <c r="B8" s="89">
        <v>2</v>
      </c>
      <c r="C8" s="89">
        <v>3</v>
      </c>
      <c r="D8" s="89">
        <v>4</v>
      </c>
      <c r="E8" s="89">
        <v>5</v>
      </c>
      <c r="F8" s="89">
        <v>6</v>
      </c>
      <c r="G8" s="89">
        <v>7</v>
      </c>
      <c r="H8" s="89">
        <v>8</v>
      </c>
      <c r="I8" s="89">
        <v>9</v>
      </c>
      <c r="J8" s="89">
        <v>10</v>
      </c>
      <c r="K8" s="89">
        <v>11</v>
      </c>
      <c r="L8" s="111">
        <v>12</v>
      </c>
    </row>
    <row r="9" spans="1:12" s="108" customFormat="1" ht="42.75" customHeight="1" thickBot="1">
      <c r="A9" s="151">
        <v>45318.9</v>
      </c>
      <c r="B9" s="152"/>
      <c r="C9" s="152">
        <v>36378.9</v>
      </c>
      <c r="D9" s="152"/>
      <c r="E9" s="152">
        <v>36378.9</v>
      </c>
      <c r="F9" s="152">
        <v>8940</v>
      </c>
      <c r="G9" s="152">
        <v>44869.9</v>
      </c>
      <c r="H9" s="152"/>
      <c r="I9" s="152">
        <v>36378.9</v>
      </c>
      <c r="J9" s="152"/>
      <c r="K9" s="152">
        <v>36378.9</v>
      </c>
      <c r="L9" s="153">
        <v>8491</v>
      </c>
    </row>
    <row r="10" spans="1:12" ht="45" customHeight="1">
      <c r="A10" s="211" t="s">
        <v>209</v>
      </c>
      <c r="B10" s="212"/>
      <c r="C10" s="212"/>
      <c r="D10" s="212"/>
      <c r="E10" s="212"/>
      <c r="F10" s="212"/>
      <c r="G10" s="212"/>
      <c r="H10" s="212"/>
      <c r="I10" s="212"/>
      <c r="J10" s="212"/>
      <c r="K10" s="212"/>
      <c r="L10" s="212"/>
    </row>
  </sheetData>
  <sheetProtection/>
  <mergeCells count="13">
    <mergeCell ref="C6:E6"/>
    <mergeCell ref="F6:F7"/>
    <mergeCell ref="G6:G7"/>
    <mergeCell ref="H6:H7"/>
    <mergeCell ref="I6:K6"/>
    <mergeCell ref="L6:L7"/>
    <mergeCell ref="A10:L10"/>
    <mergeCell ref="A1:L1"/>
    <mergeCell ref="A5:F5"/>
    <mergeCell ref="G5:L5"/>
    <mergeCell ref="A6:A7"/>
    <mergeCell ref="B6:B7"/>
    <mergeCell ref="A2:L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F24" sqref="F24"/>
    </sheetView>
  </sheetViews>
  <sheetFormatPr defaultColWidth="9.00390625" defaultRowHeight="14.25"/>
  <cols>
    <col min="1" max="2" width="4.625" style="90" customWidth="1"/>
    <col min="3" max="3" width="11.00390625" style="90" customWidth="1"/>
    <col min="4" max="9" width="16.625" style="90" customWidth="1"/>
    <col min="10" max="16384" width="9.00390625" style="90" customWidth="1"/>
  </cols>
  <sheetData>
    <row r="1" spans="1:9" s="100" customFormat="1" ht="17.25" customHeight="1">
      <c r="A1" s="213" t="s">
        <v>112</v>
      </c>
      <c r="B1" s="213"/>
      <c r="C1" s="213"/>
      <c r="D1" s="213"/>
      <c r="E1" s="213"/>
      <c r="F1" s="213"/>
      <c r="G1" s="213"/>
      <c r="H1" s="213"/>
      <c r="I1" s="213"/>
    </row>
    <row r="2" spans="1:9" s="100" customFormat="1" ht="30" customHeight="1">
      <c r="A2" s="254" t="s">
        <v>221</v>
      </c>
      <c r="B2" s="228"/>
      <c r="C2" s="228"/>
      <c r="D2" s="228"/>
      <c r="E2" s="228"/>
      <c r="F2" s="228"/>
      <c r="G2" s="228"/>
      <c r="H2" s="228"/>
      <c r="I2" s="228"/>
    </row>
    <row r="3" spans="1:9" s="93" customFormat="1" ht="10.5" customHeight="1">
      <c r="A3" s="92"/>
      <c r="B3" s="92"/>
      <c r="C3" s="92"/>
      <c r="I3" s="104" t="s">
        <v>217</v>
      </c>
    </row>
    <row r="4" spans="1:9" s="93" customFormat="1" ht="15" customHeight="1" thickBot="1">
      <c r="A4" s="95" t="s">
        <v>52</v>
      </c>
      <c r="B4" s="92"/>
      <c r="C4" s="92" t="s">
        <v>241</v>
      </c>
      <c r="D4" s="96"/>
      <c r="E4" s="96"/>
      <c r="F4" s="96"/>
      <c r="G4" s="96"/>
      <c r="H4" s="105"/>
      <c r="I4" s="94" t="s">
        <v>211</v>
      </c>
    </row>
    <row r="5" spans="1:9" s="106" customFormat="1" ht="20.25" customHeight="1">
      <c r="A5" s="214" t="s">
        <v>49</v>
      </c>
      <c r="B5" s="215"/>
      <c r="C5" s="215"/>
      <c r="D5" s="219" t="s">
        <v>103</v>
      </c>
      <c r="E5" s="265" t="s">
        <v>55</v>
      </c>
      <c r="F5" s="259" t="s">
        <v>59</v>
      </c>
      <c r="G5" s="260"/>
      <c r="H5" s="260"/>
      <c r="I5" s="258" t="s">
        <v>57</v>
      </c>
    </row>
    <row r="6" spans="1:9" s="106" customFormat="1" ht="27" customHeight="1">
      <c r="A6" s="216" t="s">
        <v>99</v>
      </c>
      <c r="B6" s="217"/>
      <c r="C6" s="217" t="s">
        <v>39</v>
      </c>
      <c r="D6" s="220"/>
      <c r="E6" s="223"/>
      <c r="F6" s="261" t="s">
        <v>60</v>
      </c>
      <c r="G6" s="261" t="s">
        <v>58</v>
      </c>
      <c r="H6" s="263" t="s">
        <v>56</v>
      </c>
      <c r="I6" s="230"/>
    </row>
    <row r="7" spans="1:9" s="106" customFormat="1" ht="18" customHeight="1">
      <c r="A7" s="218"/>
      <c r="B7" s="217"/>
      <c r="C7" s="217"/>
      <c r="D7" s="220"/>
      <c r="E7" s="223"/>
      <c r="F7" s="223"/>
      <c r="G7" s="261"/>
      <c r="H7" s="263"/>
      <c r="I7" s="230"/>
    </row>
    <row r="8" spans="1:9" s="106" customFormat="1" ht="22.5" customHeight="1">
      <c r="A8" s="218"/>
      <c r="B8" s="217"/>
      <c r="C8" s="217"/>
      <c r="D8" s="221"/>
      <c r="E8" s="224"/>
      <c r="F8" s="224"/>
      <c r="G8" s="262"/>
      <c r="H8" s="264"/>
      <c r="I8" s="231"/>
    </row>
    <row r="9" spans="1:9" s="106" customFormat="1" ht="22.5" customHeight="1">
      <c r="A9" s="225" t="s">
        <v>40</v>
      </c>
      <c r="B9" s="226"/>
      <c r="C9" s="227"/>
      <c r="D9" s="97">
        <v>1</v>
      </c>
      <c r="E9" s="97">
        <v>2</v>
      </c>
      <c r="F9" s="97">
        <v>3</v>
      </c>
      <c r="G9" s="97">
        <v>4</v>
      </c>
      <c r="H9" s="107">
        <v>5</v>
      </c>
      <c r="I9" s="98">
        <v>6</v>
      </c>
    </row>
    <row r="10" spans="1:9" s="106" customFormat="1" ht="22.5" customHeight="1">
      <c r="A10" s="266" t="s">
        <v>51</v>
      </c>
      <c r="B10" s="267"/>
      <c r="C10" s="268"/>
      <c r="D10" s="33"/>
      <c r="E10" s="33"/>
      <c r="F10" s="33"/>
      <c r="G10" s="33"/>
      <c r="H10" s="42"/>
      <c r="I10" s="34"/>
    </row>
    <row r="11" spans="1:9" s="108" customFormat="1" ht="22.5" customHeight="1">
      <c r="A11" s="218"/>
      <c r="B11" s="217"/>
      <c r="C11" s="99"/>
      <c r="D11" s="35"/>
      <c r="E11" s="35"/>
      <c r="F11" s="35"/>
      <c r="G11" s="36"/>
      <c r="H11" s="43"/>
      <c r="I11" s="37"/>
    </row>
    <row r="12" spans="1:9" s="108" customFormat="1" ht="22.5" customHeight="1">
      <c r="A12" s="218"/>
      <c r="B12" s="217"/>
      <c r="C12" s="35"/>
      <c r="D12" s="35"/>
      <c r="E12" s="35"/>
      <c r="F12" s="35"/>
      <c r="G12" s="35"/>
      <c r="H12" s="44"/>
      <c r="I12" s="37"/>
    </row>
    <row r="13" spans="1:9" s="108" customFormat="1" ht="22.5" customHeight="1">
      <c r="A13" s="218"/>
      <c r="B13" s="217"/>
      <c r="C13" s="99"/>
      <c r="D13" s="35"/>
      <c r="E13" s="35"/>
      <c r="F13" s="35"/>
      <c r="G13" s="35"/>
      <c r="H13" s="44"/>
      <c r="I13" s="37"/>
    </row>
    <row r="14" spans="1:9" s="108" customFormat="1" ht="22.5" customHeight="1">
      <c r="A14" s="218"/>
      <c r="B14" s="217"/>
      <c r="C14" s="35"/>
      <c r="D14" s="35"/>
      <c r="E14" s="35"/>
      <c r="F14" s="35"/>
      <c r="G14" s="35"/>
      <c r="H14" s="44"/>
      <c r="I14" s="37"/>
    </row>
    <row r="15" spans="1:9" s="108" customFormat="1" ht="22.5" customHeight="1">
      <c r="A15" s="218"/>
      <c r="B15" s="217"/>
      <c r="C15" s="35"/>
      <c r="D15" s="35"/>
      <c r="E15" s="35"/>
      <c r="F15" s="35"/>
      <c r="G15" s="35"/>
      <c r="H15" s="44"/>
      <c r="I15" s="37"/>
    </row>
    <row r="16" spans="1:9" s="108" customFormat="1" ht="22.5" customHeight="1" thickBot="1">
      <c r="A16" s="269"/>
      <c r="B16" s="270"/>
      <c r="C16" s="38"/>
      <c r="D16" s="38"/>
      <c r="E16" s="38"/>
      <c r="F16" s="38"/>
      <c r="G16" s="38"/>
      <c r="H16" s="45"/>
      <c r="I16" s="39"/>
    </row>
    <row r="17" spans="1:9" ht="32.25" customHeight="1">
      <c r="A17" s="211" t="s">
        <v>210</v>
      </c>
      <c r="B17" s="212"/>
      <c r="C17" s="212"/>
      <c r="D17" s="212"/>
      <c r="E17" s="212"/>
      <c r="F17" s="212"/>
      <c r="G17" s="212"/>
      <c r="H17" s="212"/>
      <c r="I17" s="212"/>
    </row>
    <row r="18" ht="14.25">
      <c r="A18" s="109"/>
    </row>
    <row r="19" ht="14.25">
      <c r="A19" s="109"/>
    </row>
    <row r="20" ht="14.25">
      <c r="A20" s="109"/>
    </row>
    <row r="21" ht="14.25">
      <c r="A21" s="109"/>
    </row>
  </sheetData>
  <sheetProtection/>
  <mergeCells count="21">
    <mergeCell ref="A12:B12"/>
    <mergeCell ref="A6:B8"/>
    <mergeCell ref="C6:C8"/>
    <mergeCell ref="A17:I17"/>
    <mergeCell ref="A9:C9"/>
    <mergeCell ref="A10:C10"/>
    <mergeCell ref="A14:B14"/>
    <mergeCell ref="A15:B15"/>
    <mergeCell ref="A16:B16"/>
    <mergeCell ref="A13:B13"/>
    <mergeCell ref="A11:B11"/>
    <mergeCell ref="A1:I1"/>
    <mergeCell ref="A5:C5"/>
    <mergeCell ref="D5:D8"/>
    <mergeCell ref="I5:I8"/>
    <mergeCell ref="F5:H5"/>
    <mergeCell ref="F6:F8"/>
    <mergeCell ref="G6:G8"/>
    <mergeCell ref="H6:H8"/>
    <mergeCell ref="E5:E8"/>
    <mergeCell ref="A2:I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dell</cp:lastModifiedBy>
  <cp:lastPrinted>2018-09-27T02:00:43Z</cp:lastPrinted>
  <dcterms:created xsi:type="dcterms:W3CDTF">2011-12-26T04:36:18Z</dcterms:created>
  <dcterms:modified xsi:type="dcterms:W3CDTF">2018-09-27T07:35:22Z</dcterms:modified>
  <cp:category/>
  <cp:version/>
  <cp:contentType/>
  <cp:contentStatus/>
</cp:coreProperties>
</file>